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filterPrivacy="1" defaultThemeVersion="166925"/>
  <xr:revisionPtr revIDLastSave="0" documentId="13_ncr:1_{6023F02E-D20C-4FDC-BC24-374D7C4754C3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【店舗情報入力】（こちらのシートにご記入下さい）" sheetId="1" r:id="rId1"/>
    <sheet name="TMS店舗情報" sheetId="6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4" i="6" l="1"/>
  <c r="T5" i="6"/>
  <c r="T6" i="6"/>
  <c r="T7" i="6"/>
  <c r="T8" i="6"/>
  <c r="T9" i="6"/>
  <c r="T10" i="6"/>
  <c r="T11" i="6"/>
  <c r="T12" i="6"/>
  <c r="T13" i="6"/>
  <c r="T14" i="6"/>
  <c r="T15" i="6"/>
  <c r="T16" i="6"/>
  <c r="T17" i="6"/>
  <c r="T18" i="6"/>
  <c r="T19" i="6"/>
  <c r="T20" i="6"/>
  <c r="T21" i="6"/>
  <c r="T22" i="6"/>
  <c r="T23" i="6"/>
  <c r="T24" i="6"/>
  <c r="T25" i="6"/>
  <c r="T26" i="6"/>
  <c r="T27" i="6"/>
  <c r="T28" i="6"/>
  <c r="T29" i="6"/>
  <c r="T30" i="6"/>
  <c r="T31" i="6"/>
  <c r="T32" i="6"/>
  <c r="T33" i="6"/>
  <c r="T34" i="6"/>
  <c r="T35" i="6"/>
  <c r="T36" i="6"/>
  <c r="T37" i="6"/>
  <c r="T38" i="6"/>
  <c r="T39" i="6"/>
  <c r="T40" i="6"/>
  <c r="T41" i="6"/>
  <c r="T42" i="6"/>
  <c r="T43" i="6"/>
  <c r="T44" i="6"/>
  <c r="T45" i="6"/>
  <c r="T46" i="6"/>
  <c r="T47" i="6"/>
  <c r="T48" i="6"/>
  <c r="T49" i="6"/>
  <c r="T50" i="6"/>
  <c r="T51" i="6"/>
  <c r="T52" i="6"/>
  <c r="T53" i="6"/>
  <c r="T54" i="6"/>
  <c r="T55" i="6"/>
  <c r="T56" i="6"/>
  <c r="T57" i="6"/>
  <c r="T58" i="6"/>
  <c r="T59" i="6"/>
  <c r="T60" i="6"/>
  <c r="T61" i="6"/>
  <c r="T62" i="6"/>
  <c r="T63" i="6"/>
  <c r="T64" i="6"/>
  <c r="T65" i="6"/>
  <c r="T66" i="6"/>
  <c r="T67" i="6"/>
  <c r="T68" i="6"/>
  <c r="T69" i="6"/>
  <c r="T70" i="6"/>
  <c r="T71" i="6"/>
  <c r="T72" i="6"/>
  <c r="T73" i="6"/>
  <c r="T74" i="6"/>
  <c r="T75" i="6"/>
  <c r="T76" i="6"/>
  <c r="T77" i="6"/>
  <c r="T78" i="6"/>
  <c r="T79" i="6"/>
  <c r="T80" i="6"/>
  <c r="T81" i="6"/>
  <c r="T82" i="6"/>
  <c r="T83" i="6"/>
  <c r="T84" i="6"/>
  <c r="T85" i="6"/>
  <c r="T86" i="6"/>
  <c r="T87" i="6"/>
  <c r="T88" i="6"/>
  <c r="T89" i="6"/>
  <c r="T90" i="6"/>
  <c r="T91" i="6"/>
  <c r="T92" i="6"/>
  <c r="U4" i="6"/>
  <c r="U5" i="6"/>
  <c r="U6" i="6"/>
  <c r="U7" i="6"/>
  <c r="U8" i="6"/>
  <c r="U9" i="6"/>
  <c r="U10" i="6"/>
  <c r="U11" i="6"/>
  <c r="U12" i="6"/>
  <c r="U13" i="6"/>
  <c r="U14" i="6"/>
  <c r="U15" i="6"/>
  <c r="U16" i="6"/>
  <c r="U17" i="6"/>
  <c r="U18" i="6"/>
  <c r="U19" i="6"/>
  <c r="U20" i="6"/>
  <c r="U21" i="6"/>
  <c r="U22" i="6"/>
  <c r="U23" i="6"/>
  <c r="U24" i="6"/>
  <c r="U25" i="6"/>
  <c r="U26" i="6"/>
  <c r="U27" i="6"/>
  <c r="U28" i="6"/>
  <c r="U29" i="6"/>
  <c r="U30" i="6"/>
  <c r="U31" i="6"/>
  <c r="U32" i="6"/>
  <c r="U33" i="6"/>
  <c r="U34" i="6"/>
  <c r="U35" i="6"/>
  <c r="U36" i="6"/>
  <c r="U37" i="6"/>
  <c r="U38" i="6"/>
  <c r="U39" i="6"/>
  <c r="U40" i="6"/>
  <c r="U41" i="6"/>
  <c r="U42" i="6"/>
  <c r="U43" i="6"/>
  <c r="U44" i="6"/>
  <c r="U45" i="6"/>
  <c r="U46" i="6"/>
  <c r="U47" i="6"/>
  <c r="U48" i="6"/>
  <c r="U49" i="6"/>
  <c r="U50" i="6"/>
  <c r="U51" i="6"/>
  <c r="U52" i="6"/>
  <c r="U53" i="6"/>
  <c r="U54" i="6"/>
  <c r="U55" i="6"/>
  <c r="U56" i="6"/>
  <c r="U57" i="6"/>
  <c r="U58" i="6"/>
  <c r="U59" i="6"/>
  <c r="U60" i="6"/>
  <c r="U61" i="6"/>
  <c r="U62" i="6"/>
  <c r="U63" i="6"/>
  <c r="U64" i="6"/>
  <c r="U65" i="6"/>
  <c r="U66" i="6"/>
  <c r="U67" i="6"/>
  <c r="U68" i="6"/>
  <c r="U69" i="6"/>
  <c r="U70" i="6"/>
  <c r="U71" i="6"/>
  <c r="U72" i="6"/>
  <c r="U73" i="6"/>
  <c r="U74" i="6"/>
  <c r="U75" i="6"/>
  <c r="U76" i="6"/>
  <c r="U77" i="6"/>
  <c r="U78" i="6"/>
  <c r="U79" i="6"/>
  <c r="U80" i="6"/>
  <c r="U81" i="6"/>
  <c r="U82" i="6"/>
  <c r="U83" i="6"/>
  <c r="U84" i="6"/>
  <c r="U85" i="6"/>
  <c r="U86" i="6"/>
  <c r="U87" i="6"/>
  <c r="U88" i="6"/>
  <c r="U89" i="6"/>
  <c r="U90" i="6"/>
  <c r="U91" i="6"/>
  <c r="U92" i="6"/>
  <c r="U93" i="6"/>
  <c r="U94" i="6"/>
  <c r="U95" i="6"/>
  <c r="U96" i="6"/>
  <c r="U97" i="6"/>
  <c r="U98" i="6"/>
  <c r="U99" i="6"/>
  <c r="U100" i="6"/>
  <c r="U101" i="6"/>
  <c r="U102" i="6"/>
  <c r="U103" i="6"/>
  <c r="U104" i="6"/>
  <c r="U105" i="6"/>
  <c r="U106" i="6"/>
  <c r="U107" i="6"/>
  <c r="U108" i="6"/>
  <c r="U109" i="6"/>
  <c r="U110" i="6"/>
  <c r="U111" i="6"/>
  <c r="U112" i="6"/>
  <c r="U113" i="6"/>
  <c r="U114" i="6"/>
  <c r="U115" i="6"/>
  <c r="U116" i="6"/>
  <c r="U117" i="6"/>
  <c r="U118" i="6"/>
  <c r="U119" i="6"/>
  <c r="U120" i="6"/>
  <c r="U121" i="6"/>
  <c r="U122" i="6"/>
  <c r="U123" i="6"/>
  <c r="U124" i="6"/>
  <c r="U125" i="6"/>
  <c r="U126" i="6"/>
  <c r="U127" i="6"/>
  <c r="U128" i="6"/>
  <c r="U129" i="6"/>
  <c r="U130" i="6"/>
  <c r="U131" i="6"/>
  <c r="U132" i="6"/>
  <c r="U133" i="6"/>
  <c r="U134" i="6"/>
  <c r="U135" i="6"/>
  <c r="U136" i="6"/>
  <c r="U137" i="6"/>
  <c r="U138" i="6"/>
  <c r="U139" i="6"/>
  <c r="U140" i="6"/>
  <c r="U141" i="6"/>
  <c r="U142" i="6"/>
  <c r="U143" i="6"/>
  <c r="U144" i="6"/>
  <c r="U145" i="6"/>
  <c r="U146" i="6"/>
  <c r="U147" i="6"/>
  <c r="U148" i="6"/>
  <c r="U149" i="6"/>
  <c r="U150" i="6"/>
  <c r="U151" i="6"/>
  <c r="U152" i="6"/>
  <c r="U153" i="6"/>
  <c r="U154" i="6"/>
  <c r="U155" i="6"/>
  <c r="U156" i="6"/>
  <c r="U157" i="6"/>
  <c r="U158" i="6"/>
  <c r="U159" i="6"/>
  <c r="U160" i="6"/>
  <c r="U161" i="6"/>
  <c r="U162" i="6"/>
  <c r="U163" i="6"/>
  <c r="U164" i="6"/>
  <c r="U165" i="6"/>
  <c r="U166" i="6"/>
  <c r="U167" i="6"/>
  <c r="U168" i="6"/>
  <c r="U169" i="6"/>
  <c r="U170" i="6"/>
  <c r="U171" i="6"/>
  <c r="U172" i="6"/>
  <c r="U173" i="6"/>
  <c r="U174" i="6"/>
  <c r="U175" i="6"/>
  <c r="U176" i="6"/>
  <c r="U177" i="6"/>
  <c r="U178" i="6"/>
  <c r="U3" i="6"/>
  <c r="T3" i="6"/>
  <c r="J2" i="6"/>
  <c r="I2" i="6"/>
  <c r="H2" i="6"/>
  <c r="L2" i="6"/>
  <c r="M2" i="6"/>
  <c r="K2" i="6"/>
  <c r="L3" i="6"/>
  <c r="M3" i="6"/>
  <c r="K3" i="6"/>
  <c r="D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D105" i="6"/>
  <c r="D106" i="6"/>
  <c r="D107" i="6"/>
  <c r="D108" i="6"/>
  <c r="D109" i="6"/>
  <c r="D110" i="6"/>
  <c r="D111" i="6"/>
  <c r="D112" i="6"/>
  <c r="D113" i="6"/>
  <c r="D114" i="6"/>
  <c r="D115" i="6"/>
  <c r="D116" i="6"/>
  <c r="D117" i="6"/>
  <c r="D118" i="6"/>
  <c r="D119" i="6"/>
  <c r="D120" i="6"/>
  <c r="D121" i="6"/>
  <c r="D122" i="6"/>
  <c r="D123" i="6"/>
  <c r="D124" i="6"/>
  <c r="D125" i="6"/>
  <c r="D126" i="6"/>
  <c r="D127" i="6"/>
  <c r="D128" i="6"/>
  <c r="D129" i="6"/>
  <c r="D130" i="6"/>
  <c r="D131" i="6"/>
  <c r="D132" i="6"/>
  <c r="D133" i="6"/>
  <c r="D134" i="6"/>
  <c r="D135" i="6"/>
  <c r="D136" i="6"/>
  <c r="D137" i="6"/>
  <c r="D138" i="6"/>
  <c r="D139" i="6"/>
  <c r="D140" i="6"/>
  <c r="D141" i="6"/>
  <c r="D142" i="6"/>
  <c r="D143" i="6"/>
  <c r="D144" i="6"/>
  <c r="D145" i="6"/>
  <c r="D146" i="6"/>
  <c r="D147" i="6"/>
  <c r="D148" i="6"/>
  <c r="D149" i="6"/>
  <c r="D150" i="6"/>
  <c r="D151" i="6"/>
  <c r="D152" i="6"/>
  <c r="D153" i="6"/>
  <c r="D154" i="6"/>
  <c r="D155" i="6"/>
  <c r="D156" i="6"/>
  <c r="D157" i="6"/>
  <c r="D158" i="6"/>
  <c r="D159" i="6"/>
  <c r="D160" i="6"/>
  <c r="D161" i="6"/>
  <c r="D162" i="6"/>
  <c r="D163" i="6"/>
  <c r="D164" i="6"/>
  <c r="D165" i="6"/>
  <c r="D166" i="6"/>
  <c r="D167" i="6"/>
  <c r="D168" i="6"/>
  <c r="D169" i="6"/>
  <c r="D170" i="6"/>
  <c r="D171" i="6"/>
  <c r="D172" i="6"/>
  <c r="D173" i="6"/>
  <c r="D174" i="6"/>
  <c r="D175" i="6"/>
  <c r="D176" i="6"/>
  <c r="D177" i="6"/>
  <c r="D178" i="6"/>
  <c r="D179" i="6"/>
  <c r="D3" i="6"/>
  <c r="AQ178" i="6"/>
  <c r="S178" i="6"/>
  <c r="P178" i="6"/>
  <c r="O178" i="6"/>
  <c r="N178" i="6"/>
  <c r="J178" i="6"/>
  <c r="I178" i="6"/>
  <c r="H178" i="6"/>
  <c r="AQ177" i="6"/>
  <c r="S177" i="6"/>
  <c r="P177" i="6"/>
  <c r="O177" i="6"/>
  <c r="N177" i="6"/>
  <c r="J177" i="6"/>
  <c r="I177" i="6"/>
  <c r="H177" i="6"/>
  <c r="AQ176" i="6"/>
  <c r="S176" i="6"/>
  <c r="P176" i="6"/>
  <c r="O176" i="6"/>
  <c r="N176" i="6"/>
  <c r="J176" i="6"/>
  <c r="I176" i="6"/>
  <c r="H176" i="6"/>
  <c r="AQ175" i="6"/>
  <c r="S175" i="6"/>
  <c r="P175" i="6"/>
  <c r="O175" i="6"/>
  <c r="N175" i="6"/>
  <c r="J175" i="6"/>
  <c r="I175" i="6"/>
  <c r="H175" i="6"/>
  <c r="AQ174" i="6"/>
  <c r="S174" i="6"/>
  <c r="P174" i="6"/>
  <c r="O174" i="6"/>
  <c r="N174" i="6"/>
  <c r="J174" i="6"/>
  <c r="I174" i="6"/>
  <c r="H174" i="6"/>
  <c r="AQ173" i="6"/>
  <c r="S173" i="6"/>
  <c r="P173" i="6"/>
  <c r="O173" i="6"/>
  <c r="N173" i="6"/>
  <c r="J173" i="6"/>
  <c r="I173" i="6"/>
  <c r="H173" i="6"/>
  <c r="AQ172" i="6"/>
  <c r="S172" i="6"/>
  <c r="P172" i="6"/>
  <c r="O172" i="6"/>
  <c r="N172" i="6"/>
  <c r="J172" i="6"/>
  <c r="I172" i="6"/>
  <c r="H172" i="6"/>
  <c r="AQ171" i="6"/>
  <c r="S171" i="6"/>
  <c r="P171" i="6"/>
  <c r="O171" i="6"/>
  <c r="N171" i="6"/>
  <c r="J171" i="6"/>
  <c r="I171" i="6"/>
  <c r="H171" i="6"/>
  <c r="AQ170" i="6"/>
  <c r="S170" i="6"/>
  <c r="P170" i="6"/>
  <c r="O170" i="6"/>
  <c r="N170" i="6"/>
  <c r="J170" i="6"/>
  <c r="I170" i="6"/>
  <c r="H170" i="6"/>
  <c r="AQ169" i="6"/>
  <c r="S169" i="6"/>
  <c r="P169" i="6"/>
  <c r="O169" i="6"/>
  <c r="N169" i="6"/>
  <c r="J169" i="6"/>
  <c r="I169" i="6"/>
  <c r="H169" i="6"/>
  <c r="AQ168" i="6"/>
  <c r="S168" i="6"/>
  <c r="P168" i="6"/>
  <c r="O168" i="6"/>
  <c r="N168" i="6"/>
  <c r="J168" i="6"/>
  <c r="I168" i="6"/>
  <c r="H168" i="6"/>
  <c r="AQ167" i="6"/>
  <c r="S167" i="6"/>
  <c r="P167" i="6"/>
  <c r="O167" i="6"/>
  <c r="N167" i="6"/>
  <c r="J167" i="6"/>
  <c r="I167" i="6"/>
  <c r="H167" i="6"/>
  <c r="AQ166" i="6"/>
  <c r="S166" i="6"/>
  <c r="P166" i="6"/>
  <c r="O166" i="6"/>
  <c r="N166" i="6"/>
  <c r="J166" i="6"/>
  <c r="I166" i="6"/>
  <c r="H166" i="6"/>
  <c r="AQ165" i="6"/>
  <c r="S165" i="6"/>
  <c r="P165" i="6"/>
  <c r="O165" i="6"/>
  <c r="N165" i="6"/>
  <c r="J165" i="6"/>
  <c r="I165" i="6"/>
  <c r="H165" i="6"/>
  <c r="AQ164" i="6"/>
  <c r="S164" i="6"/>
  <c r="P164" i="6"/>
  <c r="O164" i="6"/>
  <c r="N164" i="6"/>
  <c r="J164" i="6"/>
  <c r="I164" i="6"/>
  <c r="H164" i="6"/>
  <c r="AQ163" i="6"/>
  <c r="S163" i="6"/>
  <c r="P163" i="6"/>
  <c r="O163" i="6"/>
  <c r="N163" i="6"/>
  <c r="J163" i="6"/>
  <c r="I163" i="6"/>
  <c r="H163" i="6"/>
  <c r="AQ162" i="6"/>
  <c r="S162" i="6"/>
  <c r="P162" i="6"/>
  <c r="O162" i="6"/>
  <c r="N162" i="6"/>
  <c r="J162" i="6"/>
  <c r="I162" i="6"/>
  <c r="H162" i="6"/>
  <c r="AQ161" i="6"/>
  <c r="S161" i="6"/>
  <c r="P161" i="6"/>
  <c r="O161" i="6"/>
  <c r="N161" i="6"/>
  <c r="J161" i="6"/>
  <c r="I161" i="6"/>
  <c r="H161" i="6"/>
  <c r="AQ160" i="6"/>
  <c r="S160" i="6"/>
  <c r="P160" i="6"/>
  <c r="O160" i="6"/>
  <c r="N160" i="6"/>
  <c r="J160" i="6"/>
  <c r="I160" i="6"/>
  <c r="H160" i="6"/>
  <c r="AQ159" i="6"/>
  <c r="S159" i="6"/>
  <c r="P159" i="6"/>
  <c r="O159" i="6"/>
  <c r="N159" i="6"/>
  <c r="J159" i="6"/>
  <c r="I159" i="6"/>
  <c r="H159" i="6"/>
  <c r="AQ158" i="6"/>
  <c r="S158" i="6"/>
  <c r="P158" i="6"/>
  <c r="O158" i="6"/>
  <c r="N158" i="6"/>
  <c r="J158" i="6"/>
  <c r="I158" i="6"/>
  <c r="H158" i="6"/>
  <c r="AQ157" i="6"/>
  <c r="S157" i="6"/>
  <c r="P157" i="6"/>
  <c r="O157" i="6"/>
  <c r="N157" i="6"/>
  <c r="J157" i="6"/>
  <c r="I157" i="6"/>
  <c r="H157" i="6"/>
  <c r="AQ156" i="6"/>
  <c r="S156" i="6"/>
  <c r="P156" i="6"/>
  <c r="O156" i="6"/>
  <c r="N156" i="6"/>
  <c r="J156" i="6"/>
  <c r="I156" i="6"/>
  <c r="H156" i="6"/>
  <c r="AQ155" i="6"/>
  <c r="S155" i="6"/>
  <c r="P155" i="6"/>
  <c r="O155" i="6"/>
  <c r="N155" i="6"/>
  <c r="J155" i="6"/>
  <c r="I155" i="6"/>
  <c r="H155" i="6"/>
  <c r="AQ154" i="6"/>
  <c r="S154" i="6"/>
  <c r="P154" i="6"/>
  <c r="O154" i="6"/>
  <c r="N154" i="6"/>
  <c r="J154" i="6"/>
  <c r="I154" i="6"/>
  <c r="H154" i="6"/>
  <c r="AQ153" i="6"/>
  <c r="S153" i="6"/>
  <c r="P153" i="6"/>
  <c r="O153" i="6"/>
  <c r="N153" i="6"/>
  <c r="J153" i="6"/>
  <c r="I153" i="6"/>
  <c r="H153" i="6"/>
  <c r="AQ152" i="6"/>
  <c r="S152" i="6"/>
  <c r="P152" i="6"/>
  <c r="O152" i="6"/>
  <c r="N152" i="6"/>
  <c r="J152" i="6"/>
  <c r="I152" i="6"/>
  <c r="H152" i="6"/>
  <c r="AQ151" i="6"/>
  <c r="S151" i="6"/>
  <c r="P151" i="6"/>
  <c r="O151" i="6"/>
  <c r="N151" i="6"/>
  <c r="J151" i="6"/>
  <c r="I151" i="6"/>
  <c r="H151" i="6"/>
  <c r="AQ150" i="6"/>
  <c r="S150" i="6"/>
  <c r="P150" i="6"/>
  <c r="O150" i="6"/>
  <c r="N150" i="6"/>
  <c r="J150" i="6"/>
  <c r="I150" i="6"/>
  <c r="H150" i="6"/>
  <c r="AQ149" i="6"/>
  <c r="S149" i="6"/>
  <c r="P149" i="6"/>
  <c r="O149" i="6"/>
  <c r="N149" i="6"/>
  <c r="J149" i="6"/>
  <c r="I149" i="6"/>
  <c r="H149" i="6"/>
  <c r="AQ148" i="6"/>
  <c r="S148" i="6"/>
  <c r="P148" i="6"/>
  <c r="O148" i="6"/>
  <c r="N148" i="6"/>
  <c r="J148" i="6"/>
  <c r="I148" i="6"/>
  <c r="H148" i="6"/>
  <c r="AQ147" i="6"/>
  <c r="S147" i="6"/>
  <c r="P147" i="6"/>
  <c r="O147" i="6"/>
  <c r="N147" i="6"/>
  <c r="J147" i="6"/>
  <c r="I147" i="6"/>
  <c r="H147" i="6"/>
  <c r="AQ146" i="6"/>
  <c r="S146" i="6"/>
  <c r="P146" i="6"/>
  <c r="O146" i="6"/>
  <c r="N146" i="6"/>
  <c r="J146" i="6"/>
  <c r="I146" i="6"/>
  <c r="H146" i="6"/>
  <c r="AQ145" i="6"/>
  <c r="S145" i="6"/>
  <c r="P145" i="6"/>
  <c r="O145" i="6"/>
  <c r="N145" i="6"/>
  <c r="J145" i="6"/>
  <c r="I145" i="6"/>
  <c r="H145" i="6"/>
  <c r="AQ144" i="6"/>
  <c r="S144" i="6"/>
  <c r="P144" i="6"/>
  <c r="O144" i="6"/>
  <c r="N144" i="6"/>
  <c r="J144" i="6"/>
  <c r="I144" i="6"/>
  <c r="H144" i="6"/>
  <c r="AQ143" i="6"/>
  <c r="S143" i="6"/>
  <c r="P143" i="6"/>
  <c r="O143" i="6"/>
  <c r="N143" i="6"/>
  <c r="J143" i="6"/>
  <c r="I143" i="6"/>
  <c r="H143" i="6"/>
  <c r="AQ142" i="6"/>
  <c r="S142" i="6"/>
  <c r="P142" i="6"/>
  <c r="O142" i="6"/>
  <c r="N142" i="6"/>
  <c r="J142" i="6"/>
  <c r="I142" i="6"/>
  <c r="H142" i="6"/>
  <c r="AQ141" i="6"/>
  <c r="S141" i="6"/>
  <c r="P141" i="6"/>
  <c r="O141" i="6"/>
  <c r="N141" i="6"/>
  <c r="J141" i="6"/>
  <c r="I141" i="6"/>
  <c r="H141" i="6"/>
  <c r="AQ140" i="6"/>
  <c r="S140" i="6"/>
  <c r="P140" i="6"/>
  <c r="O140" i="6"/>
  <c r="N140" i="6"/>
  <c r="J140" i="6"/>
  <c r="I140" i="6"/>
  <c r="H140" i="6"/>
  <c r="AQ139" i="6"/>
  <c r="S139" i="6"/>
  <c r="P139" i="6"/>
  <c r="O139" i="6"/>
  <c r="N139" i="6"/>
  <c r="J139" i="6"/>
  <c r="I139" i="6"/>
  <c r="H139" i="6"/>
  <c r="AQ138" i="6"/>
  <c r="S138" i="6"/>
  <c r="P138" i="6"/>
  <c r="O138" i="6"/>
  <c r="N138" i="6"/>
  <c r="J138" i="6"/>
  <c r="I138" i="6"/>
  <c r="H138" i="6"/>
  <c r="AQ137" i="6"/>
  <c r="S137" i="6"/>
  <c r="P137" i="6"/>
  <c r="O137" i="6"/>
  <c r="N137" i="6"/>
  <c r="J137" i="6"/>
  <c r="I137" i="6"/>
  <c r="H137" i="6"/>
  <c r="AQ136" i="6"/>
  <c r="S136" i="6"/>
  <c r="P136" i="6"/>
  <c r="O136" i="6"/>
  <c r="N136" i="6"/>
  <c r="J136" i="6"/>
  <c r="I136" i="6"/>
  <c r="H136" i="6"/>
  <c r="AQ135" i="6"/>
  <c r="S135" i="6"/>
  <c r="P135" i="6"/>
  <c r="O135" i="6"/>
  <c r="N135" i="6"/>
  <c r="J135" i="6"/>
  <c r="I135" i="6"/>
  <c r="H135" i="6"/>
  <c r="AQ134" i="6"/>
  <c r="S134" i="6"/>
  <c r="P134" i="6"/>
  <c r="O134" i="6"/>
  <c r="N134" i="6"/>
  <c r="J134" i="6"/>
  <c r="I134" i="6"/>
  <c r="H134" i="6"/>
  <c r="AQ133" i="6"/>
  <c r="S133" i="6"/>
  <c r="P133" i="6"/>
  <c r="O133" i="6"/>
  <c r="N133" i="6"/>
  <c r="J133" i="6"/>
  <c r="I133" i="6"/>
  <c r="H133" i="6"/>
  <c r="AQ132" i="6"/>
  <c r="S132" i="6"/>
  <c r="P132" i="6"/>
  <c r="O132" i="6"/>
  <c r="N132" i="6"/>
  <c r="J132" i="6"/>
  <c r="I132" i="6"/>
  <c r="H132" i="6"/>
  <c r="AQ131" i="6"/>
  <c r="S131" i="6"/>
  <c r="P131" i="6"/>
  <c r="O131" i="6"/>
  <c r="N131" i="6"/>
  <c r="J131" i="6"/>
  <c r="I131" i="6"/>
  <c r="H131" i="6"/>
  <c r="AQ130" i="6"/>
  <c r="S130" i="6"/>
  <c r="P130" i="6"/>
  <c r="O130" i="6"/>
  <c r="N130" i="6"/>
  <c r="J130" i="6"/>
  <c r="I130" i="6"/>
  <c r="H130" i="6"/>
  <c r="AQ129" i="6"/>
  <c r="S129" i="6"/>
  <c r="P129" i="6"/>
  <c r="O129" i="6"/>
  <c r="N129" i="6"/>
  <c r="J129" i="6"/>
  <c r="I129" i="6"/>
  <c r="H129" i="6"/>
  <c r="AQ128" i="6"/>
  <c r="S128" i="6"/>
  <c r="P128" i="6"/>
  <c r="O128" i="6"/>
  <c r="N128" i="6"/>
  <c r="J128" i="6"/>
  <c r="I128" i="6"/>
  <c r="H128" i="6"/>
  <c r="AQ127" i="6"/>
  <c r="S127" i="6"/>
  <c r="P127" i="6"/>
  <c r="O127" i="6"/>
  <c r="N127" i="6"/>
  <c r="J127" i="6"/>
  <c r="I127" i="6"/>
  <c r="H127" i="6"/>
  <c r="AQ126" i="6"/>
  <c r="S126" i="6"/>
  <c r="P126" i="6"/>
  <c r="O126" i="6"/>
  <c r="N126" i="6"/>
  <c r="J126" i="6"/>
  <c r="I126" i="6"/>
  <c r="H126" i="6"/>
  <c r="AQ125" i="6"/>
  <c r="S125" i="6"/>
  <c r="P125" i="6"/>
  <c r="O125" i="6"/>
  <c r="N125" i="6"/>
  <c r="J125" i="6"/>
  <c r="I125" i="6"/>
  <c r="H125" i="6"/>
  <c r="AQ124" i="6"/>
  <c r="S124" i="6"/>
  <c r="P124" i="6"/>
  <c r="O124" i="6"/>
  <c r="N124" i="6"/>
  <c r="J124" i="6"/>
  <c r="I124" i="6"/>
  <c r="H124" i="6"/>
  <c r="AQ123" i="6"/>
  <c r="S123" i="6"/>
  <c r="P123" i="6"/>
  <c r="O123" i="6"/>
  <c r="N123" i="6"/>
  <c r="J123" i="6"/>
  <c r="I123" i="6"/>
  <c r="H123" i="6"/>
  <c r="AQ122" i="6"/>
  <c r="S122" i="6"/>
  <c r="P122" i="6"/>
  <c r="O122" i="6"/>
  <c r="N122" i="6"/>
  <c r="J122" i="6"/>
  <c r="I122" i="6"/>
  <c r="H122" i="6"/>
  <c r="AQ121" i="6"/>
  <c r="S121" i="6"/>
  <c r="P121" i="6"/>
  <c r="O121" i="6"/>
  <c r="N121" i="6"/>
  <c r="J121" i="6"/>
  <c r="I121" i="6"/>
  <c r="H121" i="6"/>
  <c r="AQ120" i="6"/>
  <c r="S120" i="6"/>
  <c r="P120" i="6"/>
  <c r="O120" i="6"/>
  <c r="N120" i="6"/>
  <c r="J120" i="6"/>
  <c r="I120" i="6"/>
  <c r="H120" i="6"/>
  <c r="AQ119" i="6"/>
  <c r="S119" i="6"/>
  <c r="P119" i="6"/>
  <c r="O119" i="6"/>
  <c r="N119" i="6"/>
  <c r="J119" i="6"/>
  <c r="I119" i="6"/>
  <c r="H119" i="6"/>
  <c r="AQ118" i="6"/>
  <c r="S118" i="6"/>
  <c r="P118" i="6"/>
  <c r="O118" i="6"/>
  <c r="N118" i="6"/>
  <c r="J118" i="6"/>
  <c r="I118" i="6"/>
  <c r="H118" i="6"/>
  <c r="AQ117" i="6"/>
  <c r="S117" i="6"/>
  <c r="P117" i="6"/>
  <c r="O117" i="6"/>
  <c r="N117" i="6"/>
  <c r="J117" i="6"/>
  <c r="I117" i="6"/>
  <c r="H117" i="6"/>
  <c r="AQ116" i="6"/>
  <c r="S116" i="6"/>
  <c r="P116" i="6"/>
  <c r="O116" i="6"/>
  <c r="N116" i="6"/>
  <c r="J116" i="6"/>
  <c r="I116" i="6"/>
  <c r="H116" i="6"/>
  <c r="AQ115" i="6"/>
  <c r="S115" i="6"/>
  <c r="P115" i="6"/>
  <c r="O115" i="6"/>
  <c r="N115" i="6"/>
  <c r="J115" i="6"/>
  <c r="I115" i="6"/>
  <c r="H115" i="6"/>
  <c r="AQ114" i="6"/>
  <c r="S114" i="6"/>
  <c r="P114" i="6"/>
  <c r="O114" i="6"/>
  <c r="N114" i="6"/>
  <c r="J114" i="6"/>
  <c r="I114" i="6"/>
  <c r="H114" i="6"/>
  <c r="AQ113" i="6"/>
  <c r="S113" i="6"/>
  <c r="P113" i="6"/>
  <c r="O113" i="6"/>
  <c r="N113" i="6"/>
  <c r="J113" i="6"/>
  <c r="I113" i="6"/>
  <c r="H113" i="6"/>
  <c r="AQ112" i="6"/>
  <c r="S112" i="6"/>
  <c r="P112" i="6"/>
  <c r="O112" i="6"/>
  <c r="N112" i="6"/>
  <c r="J112" i="6"/>
  <c r="I112" i="6"/>
  <c r="H112" i="6"/>
  <c r="AQ111" i="6"/>
  <c r="S111" i="6"/>
  <c r="P111" i="6"/>
  <c r="O111" i="6"/>
  <c r="N111" i="6"/>
  <c r="J111" i="6"/>
  <c r="I111" i="6"/>
  <c r="H111" i="6"/>
  <c r="AQ110" i="6"/>
  <c r="S110" i="6"/>
  <c r="P110" i="6"/>
  <c r="O110" i="6"/>
  <c r="N110" i="6"/>
  <c r="J110" i="6"/>
  <c r="I110" i="6"/>
  <c r="H110" i="6"/>
  <c r="AQ109" i="6"/>
  <c r="S109" i="6"/>
  <c r="P109" i="6"/>
  <c r="O109" i="6"/>
  <c r="N109" i="6"/>
  <c r="J109" i="6"/>
  <c r="I109" i="6"/>
  <c r="H109" i="6"/>
  <c r="AQ108" i="6"/>
  <c r="S108" i="6"/>
  <c r="P108" i="6"/>
  <c r="O108" i="6"/>
  <c r="N108" i="6"/>
  <c r="J108" i="6"/>
  <c r="I108" i="6"/>
  <c r="H108" i="6"/>
  <c r="AQ107" i="6"/>
  <c r="S107" i="6"/>
  <c r="P107" i="6"/>
  <c r="O107" i="6"/>
  <c r="N107" i="6"/>
  <c r="J107" i="6"/>
  <c r="I107" i="6"/>
  <c r="H107" i="6"/>
  <c r="AQ106" i="6"/>
  <c r="S106" i="6"/>
  <c r="P106" i="6"/>
  <c r="O106" i="6"/>
  <c r="N106" i="6"/>
  <c r="J106" i="6"/>
  <c r="I106" i="6"/>
  <c r="H106" i="6"/>
  <c r="AQ105" i="6"/>
  <c r="S105" i="6"/>
  <c r="P105" i="6"/>
  <c r="O105" i="6"/>
  <c r="N105" i="6"/>
  <c r="J105" i="6"/>
  <c r="I105" i="6"/>
  <c r="H105" i="6"/>
  <c r="AQ104" i="6"/>
  <c r="S104" i="6"/>
  <c r="P104" i="6"/>
  <c r="O104" i="6"/>
  <c r="N104" i="6"/>
  <c r="J104" i="6"/>
  <c r="I104" i="6"/>
  <c r="H104" i="6"/>
  <c r="AQ103" i="6"/>
  <c r="S103" i="6"/>
  <c r="P103" i="6"/>
  <c r="O103" i="6"/>
  <c r="N103" i="6"/>
  <c r="J103" i="6"/>
  <c r="I103" i="6"/>
  <c r="H103" i="6"/>
  <c r="AQ102" i="6"/>
  <c r="S102" i="6"/>
  <c r="P102" i="6"/>
  <c r="O102" i="6"/>
  <c r="N102" i="6"/>
  <c r="J102" i="6"/>
  <c r="I102" i="6"/>
  <c r="H102" i="6"/>
  <c r="AQ101" i="6"/>
  <c r="S101" i="6"/>
  <c r="P101" i="6"/>
  <c r="O101" i="6"/>
  <c r="N101" i="6"/>
  <c r="J101" i="6"/>
  <c r="I101" i="6"/>
  <c r="H101" i="6"/>
  <c r="AQ100" i="6"/>
  <c r="S100" i="6"/>
  <c r="P100" i="6"/>
  <c r="O100" i="6"/>
  <c r="N100" i="6"/>
  <c r="J100" i="6"/>
  <c r="I100" i="6"/>
  <c r="H100" i="6"/>
  <c r="AQ99" i="6"/>
  <c r="S99" i="6"/>
  <c r="P99" i="6"/>
  <c r="O99" i="6"/>
  <c r="N99" i="6"/>
  <c r="J99" i="6"/>
  <c r="I99" i="6"/>
  <c r="H99" i="6"/>
  <c r="AQ98" i="6"/>
  <c r="S98" i="6"/>
  <c r="P98" i="6"/>
  <c r="O98" i="6"/>
  <c r="N98" i="6"/>
  <c r="J98" i="6"/>
  <c r="I98" i="6"/>
  <c r="H98" i="6"/>
  <c r="AQ97" i="6"/>
  <c r="S97" i="6"/>
  <c r="P97" i="6"/>
  <c r="O97" i="6"/>
  <c r="N97" i="6"/>
  <c r="J97" i="6"/>
  <c r="I97" i="6"/>
  <c r="H97" i="6"/>
  <c r="AQ96" i="6"/>
  <c r="S96" i="6"/>
  <c r="P96" i="6"/>
  <c r="O96" i="6"/>
  <c r="N96" i="6"/>
  <c r="J96" i="6"/>
  <c r="I96" i="6"/>
  <c r="H96" i="6"/>
  <c r="AQ95" i="6"/>
  <c r="S95" i="6"/>
  <c r="P95" i="6"/>
  <c r="O95" i="6"/>
  <c r="N95" i="6"/>
  <c r="J95" i="6"/>
  <c r="I95" i="6"/>
  <c r="H95" i="6"/>
  <c r="AQ94" i="6"/>
  <c r="S94" i="6"/>
  <c r="P94" i="6"/>
  <c r="O94" i="6"/>
  <c r="N94" i="6"/>
  <c r="J94" i="6"/>
  <c r="I94" i="6"/>
  <c r="H94" i="6"/>
  <c r="AQ93" i="6"/>
  <c r="S93" i="6"/>
  <c r="P93" i="6"/>
  <c r="O93" i="6"/>
  <c r="N93" i="6"/>
  <c r="J93" i="6"/>
  <c r="I93" i="6"/>
  <c r="H93" i="6"/>
  <c r="AQ92" i="6"/>
  <c r="S92" i="6"/>
  <c r="P92" i="6"/>
  <c r="O92" i="6"/>
  <c r="N92" i="6"/>
  <c r="J92" i="6"/>
  <c r="I92" i="6"/>
  <c r="H92" i="6"/>
  <c r="AQ91" i="6"/>
  <c r="S91" i="6"/>
  <c r="P91" i="6"/>
  <c r="O91" i="6"/>
  <c r="N91" i="6"/>
  <c r="J91" i="6"/>
  <c r="I91" i="6"/>
  <c r="H91" i="6"/>
  <c r="AQ90" i="6"/>
  <c r="S90" i="6"/>
  <c r="P90" i="6"/>
  <c r="O90" i="6"/>
  <c r="N90" i="6"/>
  <c r="J90" i="6"/>
  <c r="I90" i="6"/>
  <c r="H90" i="6"/>
  <c r="AQ89" i="6"/>
  <c r="S89" i="6"/>
  <c r="P89" i="6"/>
  <c r="O89" i="6"/>
  <c r="N89" i="6"/>
  <c r="J89" i="6"/>
  <c r="I89" i="6"/>
  <c r="H89" i="6"/>
  <c r="AQ88" i="6"/>
  <c r="S88" i="6"/>
  <c r="P88" i="6"/>
  <c r="O88" i="6"/>
  <c r="N88" i="6"/>
  <c r="J88" i="6"/>
  <c r="I88" i="6"/>
  <c r="H88" i="6"/>
  <c r="AQ87" i="6"/>
  <c r="S87" i="6"/>
  <c r="P87" i="6"/>
  <c r="O87" i="6"/>
  <c r="N87" i="6"/>
  <c r="J87" i="6"/>
  <c r="I87" i="6"/>
  <c r="H87" i="6"/>
  <c r="AQ86" i="6"/>
  <c r="S86" i="6"/>
  <c r="P86" i="6"/>
  <c r="O86" i="6"/>
  <c r="N86" i="6"/>
  <c r="J86" i="6"/>
  <c r="I86" i="6"/>
  <c r="H86" i="6"/>
  <c r="AQ85" i="6"/>
  <c r="S85" i="6"/>
  <c r="P85" i="6"/>
  <c r="O85" i="6"/>
  <c r="N85" i="6"/>
  <c r="J85" i="6"/>
  <c r="I85" i="6"/>
  <c r="H85" i="6"/>
  <c r="AQ84" i="6"/>
  <c r="S84" i="6"/>
  <c r="P84" i="6"/>
  <c r="O84" i="6"/>
  <c r="N84" i="6"/>
  <c r="J84" i="6"/>
  <c r="I84" i="6"/>
  <c r="H84" i="6"/>
  <c r="AQ83" i="6"/>
  <c r="S83" i="6"/>
  <c r="P83" i="6"/>
  <c r="O83" i="6"/>
  <c r="N83" i="6"/>
  <c r="J83" i="6"/>
  <c r="I83" i="6"/>
  <c r="H83" i="6"/>
  <c r="AQ82" i="6"/>
  <c r="S82" i="6"/>
  <c r="P82" i="6"/>
  <c r="O82" i="6"/>
  <c r="N82" i="6"/>
  <c r="J82" i="6"/>
  <c r="I82" i="6"/>
  <c r="H82" i="6"/>
  <c r="AQ81" i="6"/>
  <c r="S81" i="6"/>
  <c r="P81" i="6"/>
  <c r="O81" i="6"/>
  <c r="N81" i="6"/>
  <c r="J81" i="6"/>
  <c r="I81" i="6"/>
  <c r="H81" i="6"/>
  <c r="AQ80" i="6"/>
  <c r="S80" i="6"/>
  <c r="P80" i="6"/>
  <c r="O80" i="6"/>
  <c r="N80" i="6"/>
  <c r="J80" i="6"/>
  <c r="I80" i="6"/>
  <c r="H80" i="6"/>
  <c r="AQ79" i="6"/>
  <c r="S79" i="6"/>
  <c r="P79" i="6"/>
  <c r="O79" i="6"/>
  <c r="N79" i="6"/>
  <c r="J79" i="6"/>
  <c r="I79" i="6"/>
  <c r="H79" i="6"/>
  <c r="AQ78" i="6"/>
  <c r="S78" i="6"/>
  <c r="P78" i="6"/>
  <c r="O78" i="6"/>
  <c r="N78" i="6"/>
  <c r="J78" i="6"/>
  <c r="I78" i="6"/>
  <c r="H78" i="6"/>
  <c r="AQ77" i="6"/>
  <c r="S77" i="6"/>
  <c r="P77" i="6"/>
  <c r="O77" i="6"/>
  <c r="N77" i="6"/>
  <c r="J77" i="6"/>
  <c r="I77" i="6"/>
  <c r="H77" i="6"/>
  <c r="AQ76" i="6"/>
  <c r="S76" i="6"/>
  <c r="P76" i="6"/>
  <c r="O76" i="6"/>
  <c r="N76" i="6"/>
  <c r="J76" i="6"/>
  <c r="I76" i="6"/>
  <c r="H76" i="6"/>
  <c r="AQ75" i="6"/>
  <c r="S75" i="6"/>
  <c r="P75" i="6"/>
  <c r="O75" i="6"/>
  <c r="N75" i="6"/>
  <c r="J75" i="6"/>
  <c r="I75" i="6"/>
  <c r="H75" i="6"/>
  <c r="AQ74" i="6"/>
  <c r="S74" i="6"/>
  <c r="P74" i="6"/>
  <c r="O74" i="6"/>
  <c r="N74" i="6"/>
  <c r="J74" i="6"/>
  <c r="I74" i="6"/>
  <c r="H74" i="6"/>
  <c r="AQ73" i="6"/>
  <c r="S73" i="6"/>
  <c r="P73" i="6"/>
  <c r="O73" i="6"/>
  <c r="N73" i="6"/>
  <c r="J73" i="6"/>
  <c r="I73" i="6"/>
  <c r="H73" i="6"/>
  <c r="AQ72" i="6"/>
  <c r="S72" i="6"/>
  <c r="P72" i="6"/>
  <c r="O72" i="6"/>
  <c r="N72" i="6"/>
  <c r="J72" i="6"/>
  <c r="I72" i="6"/>
  <c r="H72" i="6"/>
  <c r="AQ71" i="6"/>
  <c r="S71" i="6"/>
  <c r="P71" i="6"/>
  <c r="O71" i="6"/>
  <c r="N71" i="6"/>
  <c r="J71" i="6"/>
  <c r="I71" i="6"/>
  <c r="H71" i="6"/>
  <c r="AQ70" i="6"/>
  <c r="S70" i="6"/>
  <c r="P70" i="6"/>
  <c r="O70" i="6"/>
  <c r="N70" i="6"/>
  <c r="J70" i="6"/>
  <c r="I70" i="6"/>
  <c r="H70" i="6"/>
  <c r="AQ69" i="6"/>
  <c r="S69" i="6"/>
  <c r="P69" i="6"/>
  <c r="O69" i="6"/>
  <c r="N69" i="6"/>
  <c r="J69" i="6"/>
  <c r="I69" i="6"/>
  <c r="H69" i="6"/>
  <c r="AQ68" i="6"/>
  <c r="S68" i="6"/>
  <c r="P68" i="6"/>
  <c r="O68" i="6"/>
  <c r="N68" i="6"/>
  <c r="J68" i="6"/>
  <c r="I68" i="6"/>
  <c r="H68" i="6"/>
  <c r="AQ67" i="6"/>
  <c r="S67" i="6"/>
  <c r="P67" i="6"/>
  <c r="O67" i="6"/>
  <c r="N67" i="6"/>
  <c r="J67" i="6"/>
  <c r="I67" i="6"/>
  <c r="H67" i="6"/>
  <c r="AQ66" i="6"/>
  <c r="S66" i="6"/>
  <c r="P66" i="6"/>
  <c r="O66" i="6"/>
  <c r="N66" i="6"/>
  <c r="J66" i="6"/>
  <c r="I66" i="6"/>
  <c r="H66" i="6"/>
  <c r="AQ65" i="6"/>
  <c r="S65" i="6"/>
  <c r="P65" i="6"/>
  <c r="O65" i="6"/>
  <c r="N65" i="6"/>
  <c r="J65" i="6"/>
  <c r="I65" i="6"/>
  <c r="H65" i="6"/>
  <c r="AQ64" i="6"/>
  <c r="S64" i="6"/>
  <c r="P64" i="6"/>
  <c r="O64" i="6"/>
  <c r="N64" i="6"/>
  <c r="J64" i="6"/>
  <c r="I64" i="6"/>
  <c r="H64" i="6"/>
  <c r="AQ63" i="6"/>
  <c r="S63" i="6"/>
  <c r="P63" i="6"/>
  <c r="O63" i="6"/>
  <c r="N63" i="6"/>
  <c r="J63" i="6"/>
  <c r="I63" i="6"/>
  <c r="H63" i="6"/>
  <c r="AQ62" i="6"/>
  <c r="S62" i="6"/>
  <c r="P62" i="6"/>
  <c r="O62" i="6"/>
  <c r="N62" i="6"/>
  <c r="J62" i="6"/>
  <c r="I62" i="6"/>
  <c r="H62" i="6"/>
  <c r="AQ61" i="6"/>
  <c r="S61" i="6"/>
  <c r="P61" i="6"/>
  <c r="O61" i="6"/>
  <c r="N61" i="6"/>
  <c r="J61" i="6"/>
  <c r="I61" i="6"/>
  <c r="H61" i="6"/>
  <c r="AQ60" i="6"/>
  <c r="S60" i="6"/>
  <c r="P60" i="6"/>
  <c r="O60" i="6"/>
  <c r="N60" i="6"/>
  <c r="J60" i="6"/>
  <c r="I60" i="6"/>
  <c r="H60" i="6"/>
  <c r="AQ59" i="6"/>
  <c r="S59" i="6"/>
  <c r="P59" i="6"/>
  <c r="O59" i="6"/>
  <c r="N59" i="6"/>
  <c r="J59" i="6"/>
  <c r="I59" i="6"/>
  <c r="H59" i="6"/>
  <c r="AQ58" i="6"/>
  <c r="S58" i="6"/>
  <c r="P58" i="6"/>
  <c r="O58" i="6"/>
  <c r="N58" i="6"/>
  <c r="J58" i="6"/>
  <c r="I58" i="6"/>
  <c r="H58" i="6"/>
  <c r="AQ57" i="6"/>
  <c r="S57" i="6"/>
  <c r="P57" i="6"/>
  <c r="O57" i="6"/>
  <c r="N57" i="6"/>
  <c r="J57" i="6"/>
  <c r="I57" i="6"/>
  <c r="H57" i="6"/>
  <c r="AQ56" i="6"/>
  <c r="S56" i="6"/>
  <c r="P56" i="6"/>
  <c r="O56" i="6"/>
  <c r="N56" i="6"/>
  <c r="J56" i="6"/>
  <c r="I56" i="6"/>
  <c r="H56" i="6"/>
  <c r="AQ55" i="6"/>
  <c r="S55" i="6"/>
  <c r="P55" i="6"/>
  <c r="O55" i="6"/>
  <c r="N55" i="6"/>
  <c r="J55" i="6"/>
  <c r="I55" i="6"/>
  <c r="H55" i="6"/>
  <c r="AQ54" i="6"/>
  <c r="S54" i="6"/>
  <c r="P54" i="6"/>
  <c r="O54" i="6"/>
  <c r="N54" i="6"/>
  <c r="J54" i="6"/>
  <c r="I54" i="6"/>
  <c r="H54" i="6"/>
  <c r="AQ53" i="6"/>
  <c r="S53" i="6"/>
  <c r="P53" i="6"/>
  <c r="O53" i="6"/>
  <c r="N53" i="6"/>
  <c r="J53" i="6"/>
  <c r="I53" i="6"/>
  <c r="H53" i="6"/>
  <c r="AQ52" i="6"/>
  <c r="S52" i="6"/>
  <c r="P52" i="6"/>
  <c r="O52" i="6"/>
  <c r="N52" i="6"/>
  <c r="J52" i="6"/>
  <c r="I52" i="6"/>
  <c r="H52" i="6"/>
  <c r="AQ51" i="6"/>
  <c r="S51" i="6"/>
  <c r="P51" i="6"/>
  <c r="O51" i="6"/>
  <c r="N51" i="6"/>
  <c r="J51" i="6"/>
  <c r="I51" i="6"/>
  <c r="H51" i="6"/>
  <c r="AQ50" i="6"/>
  <c r="S50" i="6"/>
  <c r="P50" i="6"/>
  <c r="O50" i="6"/>
  <c r="N50" i="6"/>
  <c r="J50" i="6"/>
  <c r="I50" i="6"/>
  <c r="H50" i="6"/>
  <c r="AQ49" i="6"/>
  <c r="S49" i="6"/>
  <c r="P49" i="6"/>
  <c r="O49" i="6"/>
  <c r="N49" i="6"/>
  <c r="J49" i="6"/>
  <c r="I49" i="6"/>
  <c r="H49" i="6"/>
  <c r="AQ48" i="6"/>
  <c r="S48" i="6"/>
  <c r="P48" i="6"/>
  <c r="O48" i="6"/>
  <c r="N48" i="6"/>
  <c r="J48" i="6"/>
  <c r="I48" i="6"/>
  <c r="H48" i="6"/>
  <c r="AQ47" i="6"/>
  <c r="S47" i="6"/>
  <c r="P47" i="6"/>
  <c r="O47" i="6"/>
  <c r="N47" i="6"/>
  <c r="J47" i="6"/>
  <c r="I47" i="6"/>
  <c r="H47" i="6"/>
  <c r="AQ46" i="6"/>
  <c r="S46" i="6"/>
  <c r="P46" i="6"/>
  <c r="O46" i="6"/>
  <c r="N46" i="6"/>
  <c r="J46" i="6"/>
  <c r="I46" i="6"/>
  <c r="H46" i="6"/>
  <c r="AQ45" i="6"/>
  <c r="S45" i="6"/>
  <c r="P45" i="6"/>
  <c r="O45" i="6"/>
  <c r="N45" i="6"/>
  <c r="J45" i="6"/>
  <c r="I45" i="6"/>
  <c r="H45" i="6"/>
  <c r="AQ44" i="6"/>
  <c r="S44" i="6"/>
  <c r="P44" i="6"/>
  <c r="O44" i="6"/>
  <c r="N44" i="6"/>
  <c r="J44" i="6"/>
  <c r="I44" i="6"/>
  <c r="H44" i="6"/>
  <c r="AQ43" i="6"/>
  <c r="S43" i="6"/>
  <c r="P43" i="6"/>
  <c r="O43" i="6"/>
  <c r="N43" i="6"/>
  <c r="J43" i="6"/>
  <c r="I43" i="6"/>
  <c r="H43" i="6"/>
  <c r="AQ42" i="6"/>
  <c r="S42" i="6"/>
  <c r="P42" i="6"/>
  <c r="O42" i="6"/>
  <c r="N42" i="6"/>
  <c r="J42" i="6"/>
  <c r="I42" i="6"/>
  <c r="H42" i="6"/>
  <c r="AQ41" i="6"/>
  <c r="S41" i="6"/>
  <c r="P41" i="6"/>
  <c r="O41" i="6"/>
  <c r="N41" i="6"/>
  <c r="J41" i="6"/>
  <c r="I41" i="6"/>
  <c r="H41" i="6"/>
  <c r="AQ40" i="6"/>
  <c r="S40" i="6"/>
  <c r="P40" i="6"/>
  <c r="O40" i="6"/>
  <c r="N40" i="6"/>
  <c r="J40" i="6"/>
  <c r="I40" i="6"/>
  <c r="H40" i="6"/>
  <c r="AQ39" i="6"/>
  <c r="S39" i="6"/>
  <c r="P39" i="6"/>
  <c r="O39" i="6"/>
  <c r="N39" i="6"/>
  <c r="J39" i="6"/>
  <c r="I39" i="6"/>
  <c r="H39" i="6"/>
  <c r="AQ38" i="6"/>
  <c r="S38" i="6"/>
  <c r="P38" i="6"/>
  <c r="O38" i="6"/>
  <c r="N38" i="6"/>
  <c r="J38" i="6"/>
  <c r="I38" i="6"/>
  <c r="H38" i="6"/>
  <c r="AQ37" i="6"/>
  <c r="S37" i="6"/>
  <c r="P37" i="6"/>
  <c r="O37" i="6"/>
  <c r="N37" i="6"/>
  <c r="J37" i="6"/>
  <c r="I37" i="6"/>
  <c r="H37" i="6"/>
  <c r="AQ36" i="6"/>
  <c r="S36" i="6"/>
  <c r="P36" i="6"/>
  <c r="O36" i="6"/>
  <c r="N36" i="6"/>
  <c r="J36" i="6"/>
  <c r="I36" i="6"/>
  <c r="H36" i="6"/>
  <c r="AQ35" i="6"/>
  <c r="S35" i="6"/>
  <c r="P35" i="6"/>
  <c r="O35" i="6"/>
  <c r="N35" i="6"/>
  <c r="J35" i="6"/>
  <c r="I35" i="6"/>
  <c r="H35" i="6"/>
  <c r="AQ34" i="6"/>
  <c r="S34" i="6"/>
  <c r="P34" i="6"/>
  <c r="O34" i="6"/>
  <c r="N34" i="6"/>
  <c r="J34" i="6"/>
  <c r="I34" i="6"/>
  <c r="H34" i="6"/>
  <c r="AQ33" i="6"/>
  <c r="S33" i="6"/>
  <c r="P33" i="6"/>
  <c r="O33" i="6"/>
  <c r="N33" i="6"/>
  <c r="J33" i="6"/>
  <c r="I33" i="6"/>
  <c r="H33" i="6"/>
  <c r="AQ32" i="6"/>
  <c r="S32" i="6"/>
  <c r="P32" i="6"/>
  <c r="O32" i="6"/>
  <c r="N32" i="6"/>
  <c r="J32" i="6"/>
  <c r="I32" i="6"/>
  <c r="H32" i="6"/>
  <c r="AQ31" i="6"/>
  <c r="S31" i="6"/>
  <c r="P31" i="6"/>
  <c r="O31" i="6"/>
  <c r="N31" i="6"/>
  <c r="J31" i="6"/>
  <c r="I31" i="6"/>
  <c r="H31" i="6"/>
  <c r="AQ30" i="6"/>
  <c r="S30" i="6"/>
  <c r="P30" i="6"/>
  <c r="O30" i="6"/>
  <c r="N30" i="6"/>
  <c r="J30" i="6"/>
  <c r="I30" i="6"/>
  <c r="H30" i="6"/>
  <c r="AQ29" i="6"/>
  <c r="S29" i="6"/>
  <c r="P29" i="6"/>
  <c r="O29" i="6"/>
  <c r="N29" i="6"/>
  <c r="J29" i="6"/>
  <c r="I29" i="6"/>
  <c r="H29" i="6"/>
  <c r="AQ28" i="6"/>
  <c r="S28" i="6"/>
  <c r="P28" i="6"/>
  <c r="O28" i="6"/>
  <c r="N28" i="6"/>
  <c r="J28" i="6"/>
  <c r="I28" i="6"/>
  <c r="H28" i="6"/>
  <c r="AQ27" i="6"/>
  <c r="S27" i="6"/>
  <c r="P27" i="6"/>
  <c r="O27" i="6"/>
  <c r="N27" i="6"/>
  <c r="J27" i="6"/>
  <c r="I27" i="6"/>
  <c r="H27" i="6"/>
  <c r="AQ26" i="6"/>
  <c r="S26" i="6"/>
  <c r="P26" i="6"/>
  <c r="O26" i="6"/>
  <c r="N26" i="6"/>
  <c r="J26" i="6"/>
  <c r="I26" i="6"/>
  <c r="H26" i="6"/>
  <c r="AQ25" i="6"/>
  <c r="S25" i="6"/>
  <c r="P25" i="6"/>
  <c r="O25" i="6"/>
  <c r="N25" i="6"/>
  <c r="J25" i="6"/>
  <c r="I25" i="6"/>
  <c r="H25" i="6"/>
  <c r="AQ24" i="6"/>
  <c r="S24" i="6"/>
  <c r="P24" i="6"/>
  <c r="O24" i="6"/>
  <c r="N24" i="6"/>
  <c r="J24" i="6"/>
  <c r="I24" i="6"/>
  <c r="H24" i="6"/>
  <c r="AQ23" i="6"/>
  <c r="S23" i="6"/>
  <c r="P23" i="6"/>
  <c r="O23" i="6"/>
  <c r="N23" i="6"/>
  <c r="J23" i="6"/>
  <c r="I23" i="6"/>
  <c r="H23" i="6"/>
  <c r="AQ22" i="6"/>
  <c r="S22" i="6"/>
  <c r="P22" i="6"/>
  <c r="O22" i="6"/>
  <c r="N22" i="6"/>
  <c r="J22" i="6"/>
  <c r="I22" i="6"/>
  <c r="H22" i="6"/>
  <c r="AQ21" i="6"/>
  <c r="S21" i="6"/>
  <c r="P21" i="6"/>
  <c r="O21" i="6"/>
  <c r="N21" i="6"/>
  <c r="J21" i="6"/>
  <c r="I21" i="6"/>
  <c r="H21" i="6"/>
  <c r="AQ20" i="6"/>
  <c r="S20" i="6"/>
  <c r="P20" i="6"/>
  <c r="O20" i="6"/>
  <c r="N20" i="6"/>
  <c r="J20" i="6"/>
  <c r="I20" i="6"/>
  <c r="H20" i="6"/>
  <c r="AQ19" i="6"/>
  <c r="S19" i="6"/>
  <c r="P19" i="6"/>
  <c r="O19" i="6"/>
  <c r="N19" i="6"/>
  <c r="J19" i="6"/>
  <c r="I19" i="6"/>
  <c r="H19" i="6"/>
  <c r="AQ18" i="6"/>
  <c r="S18" i="6"/>
  <c r="P18" i="6"/>
  <c r="O18" i="6"/>
  <c r="N18" i="6"/>
  <c r="J18" i="6"/>
  <c r="I18" i="6"/>
  <c r="H18" i="6"/>
  <c r="AQ17" i="6"/>
  <c r="S17" i="6"/>
  <c r="P17" i="6"/>
  <c r="O17" i="6"/>
  <c r="N17" i="6"/>
  <c r="J17" i="6"/>
  <c r="I17" i="6"/>
  <c r="H17" i="6"/>
  <c r="AQ16" i="6"/>
  <c r="S16" i="6"/>
  <c r="P16" i="6"/>
  <c r="O16" i="6"/>
  <c r="N16" i="6"/>
  <c r="J16" i="6"/>
  <c r="I16" i="6"/>
  <c r="H16" i="6"/>
  <c r="AQ15" i="6"/>
  <c r="S15" i="6"/>
  <c r="P15" i="6"/>
  <c r="O15" i="6"/>
  <c r="N15" i="6"/>
  <c r="J15" i="6"/>
  <c r="I15" i="6"/>
  <c r="H15" i="6"/>
  <c r="AQ14" i="6"/>
  <c r="S14" i="6"/>
  <c r="P14" i="6"/>
  <c r="O14" i="6"/>
  <c r="N14" i="6"/>
  <c r="J14" i="6"/>
  <c r="I14" i="6"/>
  <c r="H14" i="6"/>
  <c r="AQ13" i="6"/>
  <c r="S13" i="6"/>
  <c r="P13" i="6"/>
  <c r="O13" i="6"/>
  <c r="N13" i="6"/>
  <c r="J13" i="6"/>
  <c r="I13" i="6"/>
  <c r="H13" i="6"/>
  <c r="AQ12" i="6"/>
  <c r="S12" i="6"/>
  <c r="P12" i="6"/>
  <c r="O12" i="6"/>
  <c r="N12" i="6"/>
  <c r="J12" i="6"/>
  <c r="I12" i="6"/>
  <c r="H12" i="6"/>
  <c r="AQ11" i="6"/>
  <c r="S11" i="6"/>
  <c r="P11" i="6"/>
  <c r="O11" i="6"/>
  <c r="N11" i="6"/>
  <c r="J11" i="6"/>
  <c r="I11" i="6"/>
  <c r="H11" i="6"/>
  <c r="AQ10" i="6"/>
  <c r="S10" i="6"/>
  <c r="P10" i="6"/>
  <c r="O10" i="6"/>
  <c r="N10" i="6"/>
  <c r="J10" i="6"/>
  <c r="I10" i="6"/>
  <c r="H10" i="6"/>
  <c r="AQ9" i="6"/>
  <c r="S9" i="6"/>
  <c r="P9" i="6"/>
  <c r="O9" i="6"/>
  <c r="N9" i="6"/>
  <c r="J9" i="6"/>
  <c r="I9" i="6"/>
  <c r="H9" i="6"/>
  <c r="AQ8" i="6"/>
  <c r="S8" i="6"/>
  <c r="P8" i="6"/>
  <c r="O8" i="6"/>
  <c r="N8" i="6"/>
  <c r="J8" i="6"/>
  <c r="I8" i="6"/>
  <c r="H8" i="6"/>
  <c r="AQ7" i="6"/>
  <c r="S7" i="6"/>
  <c r="P7" i="6"/>
  <c r="O7" i="6"/>
  <c r="N7" i="6"/>
  <c r="J7" i="6"/>
  <c r="I7" i="6"/>
  <c r="H7" i="6"/>
  <c r="AQ6" i="6"/>
  <c r="S6" i="6"/>
  <c r="P6" i="6"/>
  <c r="O6" i="6"/>
  <c r="N6" i="6"/>
  <c r="J6" i="6"/>
  <c r="I6" i="6"/>
  <c r="H6" i="6"/>
  <c r="AQ5" i="6"/>
  <c r="S5" i="6"/>
  <c r="P5" i="6"/>
  <c r="O5" i="6"/>
  <c r="N5" i="6"/>
  <c r="J5" i="6"/>
  <c r="I5" i="6"/>
  <c r="H5" i="6"/>
  <c r="AQ4" i="6"/>
  <c r="S4" i="6"/>
  <c r="P4" i="6"/>
  <c r="O4" i="6"/>
  <c r="N4" i="6"/>
  <c r="J4" i="6"/>
  <c r="I4" i="6"/>
  <c r="H4" i="6"/>
  <c r="CS138" i="6"/>
  <c r="CR138" i="6"/>
  <c r="CS137" i="6"/>
  <c r="CR137" i="6"/>
  <c r="CS136" i="6"/>
  <c r="CR136" i="6"/>
  <c r="CS135" i="6"/>
  <c r="CR135" i="6"/>
  <c r="CS134" i="6"/>
  <c r="CR134" i="6"/>
  <c r="CS133" i="6"/>
  <c r="CR133" i="6"/>
  <c r="CS132" i="6"/>
  <c r="CR132" i="6"/>
  <c r="CS131" i="6"/>
  <c r="CR131" i="6"/>
  <c r="CS130" i="6"/>
  <c r="CR130" i="6"/>
  <c r="CS129" i="6"/>
  <c r="CR129" i="6"/>
  <c r="CS128" i="6"/>
  <c r="CR128" i="6"/>
  <c r="CS127" i="6"/>
  <c r="CR127" i="6"/>
  <c r="CS126" i="6"/>
  <c r="CR126" i="6"/>
  <c r="CS125" i="6"/>
  <c r="CR125" i="6"/>
  <c r="CS124" i="6"/>
  <c r="CR124" i="6"/>
  <c r="CS123" i="6"/>
  <c r="CR123" i="6"/>
  <c r="CS122" i="6"/>
  <c r="CR122" i="6"/>
  <c r="CS121" i="6"/>
  <c r="CR121" i="6"/>
  <c r="CS120" i="6"/>
  <c r="CR120" i="6"/>
  <c r="CS119" i="6"/>
  <c r="CR119" i="6"/>
  <c r="CS118" i="6"/>
  <c r="CR118" i="6"/>
  <c r="CS117" i="6"/>
  <c r="CR117" i="6"/>
  <c r="CS116" i="6"/>
  <c r="CR116" i="6"/>
  <c r="CS115" i="6"/>
  <c r="CR115" i="6"/>
  <c r="CS114" i="6"/>
  <c r="CR114" i="6"/>
  <c r="CS113" i="6"/>
  <c r="CR113" i="6"/>
  <c r="CS112" i="6"/>
  <c r="CR112" i="6"/>
  <c r="CS111" i="6"/>
  <c r="CR111" i="6"/>
  <c r="CS110" i="6"/>
  <c r="CR110" i="6"/>
  <c r="CS109" i="6"/>
  <c r="CR109" i="6"/>
  <c r="CS108" i="6"/>
  <c r="CR108" i="6"/>
  <c r="CS107" i="6"/>
  <c r="CR107" i="6"/>
  <c r="CS106" i="6"/>
  <c r="CR106" i="6"/>
  <c r="CS105" i="6"/>
  <c r="CR105" i="6"/>
  <c r="CS104" i="6"/>
  <c r="CR104" i="6"/>
  <c r="CS103" i="6"/>
  <c r="CR103" i="6"/>
  <c r="CS102" i="6"/>
  <c r="CR102" i="6"/>
  <c r="CS101" i="6"/>
  <c r="CR101" i="6"/>
  <c r="CS100" i="6"/>
  <c r="CR100" i="6"/>
  <c r="CS99" i="6"/>
  <c r="CR99" i="6"/>
  <c r="CS98" i="6"/>
  <c r="CR98" i="6"/>
  <c r="CS97" i="6"/>
  <c r="CR97" i="6"/>
  <c r="CS96" i="6"/>
  <c r="CR96" i="6"/>
  <c r="CS95" i="6"/>
  <c r="CR95" i="6"/>
  <c r="CS94" i="6"/>
  <c r="CR94" i="6"/>
  <c r="CS93" i="6"/>
  <c r="CR93" i="6"/>
  <c r="CS92" i="6"/>
  <c r="CR92" i="6"/>
  <c r="CS91" i="6"/>
  <c r="CR91" i="6"/>
  <c r="CS90" i="6"/>
  <c r="CR90" i="6"/>
  <c r="CS89" i="6"/>
  <c r="CR89" i="6"/>
  <c r="CS88" i="6"/>
  <c r="CR88" i="6"/>
  <c r="CS87" i="6"/>
  <c r="CR87" i="6"/>
  <c r="CS86" i="6"/>
  <c r="CR86" i="6"/>
  <c r="CS85" i="6"/>
  <c r="CR85" i="6"/>
  <c r="CS84" i="6"/>
  <c r="CR84" i="6"/>
  <c r="CS83" i="6"/>
  <c r="CR83" i="6"/>
  <c r="CS82" i="6"/>
  <c r="CR82" i="6"/>
  <c r="CS81" i="6"/>
  <c r="CR81" i="6"/>
  <c r="CS80" i="6"/>
  <c r="CR80" i="6"/>
  <c r="CS79" i="6"/>
  <c r="CR79" i="6"/>
  <c r="CS78" i="6"/>
  <c r="CR78" i="6"/>
  <c r="CS77" i="6"/>
  <c r="CR77" i="6"/>
  <c r="CS76" i="6"/>
  <c r="CR76" i="6"/>
  <c r="CS75" i="6"/>
  <c r="CR75" i="6"/>
  <c r="CS74" i="6"/>
  <c r="CR74" i="6"/>
  <c r="CS73" i="6"/>
  <c r="CR73" i="6"/>
  <c r="CS72" i="6"/>
  <c r="CR72" i="6"/>
  <c r="CS71" i="6"/>
  <c r="CR71" i="6"/>
  <c r="CS70" i="6"/>
  <c r="CR70" i="6"/>
  <c r="CS69" i="6"/>
  <c r="CR69" i="6"/>
  <c r="CS68" i="6"/>
  <c r="CR68" i="6"/>
  <c r="CS67" i="6"/>
  <c r="CR67" i="6"/>
  <c r="CS66" i="6"/>
  <c r="CR66" i="6"/>
  <c r="CS65" i="6"/>
  <c r="CR65" i="6"/>
  <c r="CS64" i="6"/>
  <c r="CR64" i="6"/>
  <c r="CS63" i="6"/>
  <c r="CR63" i="6"/>
  <c r="CS62" i="6"/>
  <c r="CR62" i="6"/>
  <c r="CS61" i="6"/>
  <c r="CR61" i="6"/>
  <c r="CS60" i="6"/>
  <c r="CR60" i="6"/>
  <c r="CS59" i="6"/>
  <c r="CR59" i="6"/>
  <c r="CS58" i="6"/>
  <c r="CR58" i="6"/>
  <c r="CS57" i="6"/>
  <c r="CR57" i="6"/>
  <c r="CS56" i="6"/>
  <c r="CR56" i="6"/>
  <c r="CS55" i="6"/>
  <c r="CR55" i="6"/>
  <c r="CS54" i="6"/>
  <c r="CR54" i="6"/>
  <c r="CS53" i="6"/>
  <c r="CR53" i="6"/>
  <c r="CS52" i="6"/>
  <c r="CR52" i="6"/>
  <c r="CS51" i="6"/>
  <c r="CR51" i="6"/>
  <c r="CS50" i="6"/>
  <c r="CR50" i="6"/>
  <c r="CS49" i="6"/>
  <c r="CR49" i="6"/>
  <c r="CS48" i="6"/>
  <c r="CR48" i="6"/>
  <c r="CS47" i="6"/>
  <c r="CR47" i="6"/>
  <c r="CS46" i="6"/>
  <c r="CR46" i="6"/>
  <c r="CS45" i="6"/>
  <c r="CR45" i="6"/>
  <c r="CS44" i="6"/>
  <c r="CR44" i="6"/>
  <c r="CS43" i="6"/>
  <c r="CR43" i="6"/>
  <c r="CS42" i="6"/>
  <c r="CR42" i="6"/>
  <c r="CS41" i="6"/>
  <c r="CR41" i="6"/>
  <c r="CS40" i="6"/>
  <c r="CR40" i="6"/>
  <c r="CS39" i="6"/>
  <c r="CR39" i="6"/>
  <c r="CS38" i="6"/>
  <c r="CR38" i="6"/>
  <c r="CS37" i="6"/>
  <c r="CR37" i="6"/>
  <c r="CS36" i="6"/>
  <c r="CR36" i="6"/>
  <c r="CS35" i="6"/>
  <c r="CR35" i="6"/>
  <c r="CS34" i="6"/>
  <c r="CR34" i="6"/>
  <c r="CS33" i="6"/>
  <c r="CR33" i="6"/>
  <c r="CS32" i="6"/>
  <c r="CR32" i="6"/>
  <c r="CS31" i="6"/>
  <c r="CR31" i="6"/>
  <c r="CS30" i="6"/>
  <c r="CR30" i="6"/>
  <c r="CS29" i="6"/>
  <c r="CR29" i="6"/>
  <c r="CS28" i="6"/>
  <c r="CR28" i="6"/>
  <c r="CS27" i="6"/>
  <c r="CR27" i="6"/>
  <c r="CS26" i="6"/>
  <c r="CR26" i="6"/>
  <c r="CS25" i="6"/>
  <c r="CR25" i="6"/>
  <c r="CS24" i="6"/>
  <c r="CR24" i="6"/>
  <c r="CS23" i="6"/>
  <c r="CR23" i="6"/>
  <c r="CS22" i="6"/>
  <c r="CR22" i="6"/>
  <c r="CS21" i="6"/>
  <c r="CR21" i="6"/>
  <c r="CS20" i="6"/>
  <c r="CR20" i="6"/>
  <c r="CS19" i="6"/>
  <c r="CR19" i="6"/>
  <c r="CS18" i="6"/>
  <c r="CR18" i="6"/>
  <c r="CS17" i="6"/>
  <c r="CR17" i="6"/>
  <c r="CS16" i="6"/>
  <c r="CR16" i="6"/>
  <c r="CS15" i="6"/>
  <c r="CR15" i="6"/>
  <c r="CS14" i="6"/>
  <c r="CR14" i="6"/>
  <c r="CS13" i="6"/>
  <c r="CR13" i="6"/>
  <c r="CS12" i="6"/>
  <c r="CR12" i="6"/>
  <c r="CS11" i="6"/>
  <c r="CR11" i="6"/>
  <c r="CS10" i="6"/>
  <c r="CR10" i="6"/>
  <c r="CS9" i="6"/>
  <c r="CR9" i="6"/>
  <c r="CS8" i="6"/>
  <c r="CR8" i="6"/>
  <c r="CS7" i="6"/>
  <c r="CR7" i="6"/>
  <c r="CS6" i="6"/>
  <c r="CR6" i="6"/>
  <c r="CS5" i="6"/>
  <c r="CR5" i="6"/>
  <c r="CS4" i="6"/>
  <c r="CR4" i="6"/>
  <c r="AQ3" i="6" l="1"/>
  <c r="S3" i="6"/>
  <c r="P3" i="6"/>
  <c r="O3" i="6"/>
  <c r="N3" i="6"/>
  <c r="J3" i="6"/>
  <c r="I3" i="6"/>
  <c r="H3" i="6"/>
  <c r="CS3" i="6"/>
  <c r="CR3" i="6"/>
  <c r="CS2" i="6"/>
  <c r="AS2" i="6"/>
  <c r="AR2" i="6"/>
  <c r="AQ2" i="6"/>
  <c r="AM2" i="6"/>
  <c r="AL2" i="6"/>
  <c r="AK2" i="6"/>
  <c r="AA2" i="6"/>
  <c r="Z2" i="6"/>
  <c r="Y2" i="6"/>
  <c r="V2" i="6"/>
  <c r="T2" i="6"/>
  <c r="S2" i="6"/>
  <c r="R2" i="6"/>
  <c r="Q2" i="6"/>
  <c r="P2" i="6"/>
  <c r="O2" i="6"/>
  <c r="N2" i="6"/>
</calcChain>
</file>

<file path=xl/sharedStrings.xml><?xml version="1.0" encoding="utf-8"?>
<sst xmlns="http://schemas.openxmlformats.org/spreadsheetml/2006/main" count="3971" uniqueCount="185">
  <si>
    <t>開店</t>
    <rPh sb="0" eb="2">
      <t>カイテン</t>
    </rPh>
    <phoneticPr fontId="1"/>
  </si>
  <si>
    <t>閉店</t>
    <rPh sb="0" eb="2">
      <t>ヘイテン</t>
    </rPh>
    <phoneticPr fontId="1"/>
  </si>
  <si>
    <t>アカウント数</t>
    <rPh sb="5" eb="6">
      <t>スウ</t>
    </rPh>
    <phoneticPr fontId="1"/>
  </si>
  <si>
    <t>販売サービス</t>
    <rPh sb="0" eb="2">
      <t>ハンバイ</t>
    </rPh>
    <phoneticPr fontId="1"/>
  </si>
  <si>
    <t>MCC
※UPC記入</t>
    <rPh sb="8" eb="10">
      <t>キニュウ</t>
    </rPh>
    <phoneticPr fontId="1"/>
  </si>
  <si>
    <t>都道府県</t>
    <rPh sb="0" eb="4">
      <t>トドウフケン</t>
    </rPh>
    <phoneticPr fontId="1"/>
  </si>
  <si>
    <t>マンション
ビル名</t>
    <rPh sb="8" eb="9">
      <t>メイ</t>
    </rPh>
    <phoneticPr fontId="1"/>
  </si>
  <si>
    <t>販売形態</t>
    <rPh sb="0" eb="2">
      <t>ハンバイ</t>
    </rPh>
    <rPh sb="2" eb="4">
      <t>ケイタイ</t>
    </rPh>
    <phoneticPr fontId="1"/>
  </si>
  <si>
    <t>店舗・宅配</t>
  </si>
  <si>
    <t>店舗名</t>
    <rPh sb="0" eb="2">
      <t>テンポ</t>
    </rPh>
    <rPh sb="2" eb="3">
      <t>メイ</t>
    </rPh>
    <phoneticPr fontId="1"/>
  </si>
  <si>
    <t>店舗名(カナ)</t>
    <rPh sb="0" eb="2">
      <t>テンポ</t>
    </rPh>
    <rPh sb="2" eb="3">
      <t>メイ</t>
    </rPh>
    <phoneticPr fontId="1"/>
  </si>
  <si>
    <t>店舗名(英字)</t>
    <rPh sb="0" eb="2">
      <t>テンポ</t>
    </rPh>
    <rPh sb="2" eb="3">
      <t>メイ</t>
    </rPh>
    <rPh sb="4" eb="6">
      <t>エイジ</t>
    </rPh>
    <phoneticPr fontId="1"/>
  </si>
  <si>
    <t>電話番号</t>
    <phoneticPr fontId="1"/>
  </si>
  <si>
    <t>郵便番号</t>
    <phoneticPr fontId="1"/>
  </si>
  <si>
    <t>丁目/番地</t>
    <rPh sb="0" eb="1">
      <t>チョウ</t>
    </rPh>
    <rPh sb="1" eb="2">
      <t>メ</t>
    </rPh>
    <rPh sb="3" eb="5">
      <t>バンチ</t>
    </rPh>
    <phoneticPr fontId="1"/>
  </si>
  <si>
    <t>03-6441-3610</t>
    <phoneticPr fontId="1"/>
  </si>
  <si>
    <t>106-0032</t>
    <phoneticPr fontId="1"/>
  </si>
  <si>
    <t>東京都</t>
    <rPh sb="0" eb="3">
      <t>トウキョウト</t>
    </rPh>
    <phoneticPr fontId="1"/>
  </si>
  <si>
    <t>3-16-35</t>
    <phoneticPr fontId="1"/>
  </si>
  <si>
    <t>イースト六本木ビル2F</t>
    <rPh sb="4" eb="7">
      <t>ロッポンギ</t>
    </rPh>
    <phoneticPr fontId="1"/>
  </si>
  <si>
    <t>時</t>
    <phoneticPr fontId="1"/>
  </si>
  <si>
    <t>9</t>
  </si>
  <si>
    <t>キャンプ用品、サバイバルグッズ</t>
    <rPh sb="4" eb="6">
      <t>ヨウヒン</t>
    </rPh>
    <phoneticPr fontId="1"/>
  </si>
  <si>
    <t>分</t>
    <rPh sb="0" eb="1">
      <t>フン</t>
    </rPh>
    <phoneticPr fontId="1"/>
  </si>
  <si>
    <t>18</t>
  </si>
  <si>
    <t>例</t>
    <rPh sb="0" eb="1">
      <t>レイ</t>
    </rPh>
    <phoneticPr fontId="1"/>
  </si>
  <si>
    <t>六本木</t>
    <rPh sb="0" eb="3">
      <t>ロッポンギ</t>
    </rPh>
    <phoneticPr fontId="1"/>
  </si>
  <si>
    <t>市区町村　町名</t>
    <rPh sb="0" eb="2">
      <t>シク</t>
    </rPh>
    <rPh sb="2" eb="4">
      <t>チョウソン</t>
    </rPh>
    <rPh sb="5" eb="7">
      <t>チョウメイ</t>
    </rPh>
    <phoneticPr fontId="1"/>
  </si>
  <si>
    <t>法人名</t>
    <rPh sb="0" eb="2">
      <t>ホウジン</t>
    </rPh>
    <rPh sb="2" eb="3">
      <t>メイ</t>
    </rPh>
    <phoneticPr fontId="1"/>
  </si>
  <si>
    <t>店舗ID</t>
  </si>
  <si>
    <t>顧客番号</t>
  </si>
  <si>
    <t>顧客名</t>
  </si>
  <si>
    <t>契約ID</t>
  </si>
  <si>
    <t>契約名</t>
  </si>
  <si>
    <t>担当営業</t>
  </si>
  <si>
    <t>MID</t>
  </si>
  <si>
    <t>店舗名</t>
  </si>
  <si>
    <t>店舗名 カナ</t>
  </si>
  <si>
    <t>店舗名 英字</t>
  </si>
  <si>
    <t>屋号・商号</t>
  </si>
  <si>
    <t>屋号・商号　カナ</t>
  </si>
  <si>
    <t>屋号・商号　英字</t>
  </si>
  <si>
    <t>店舗のURL</t>
  </si>
  <si>
    <t>店舗（郵便番号）</t>
  </si>
  <si>
    <t>店舗（都道府県）</t>
  </si>
  <si>
    <t>店舗（市区町村）</t>
  </si>
  <si>
    <t>店舗（町名番地）</t>
  </si>
  <si>
    <t>　店舗（丁目/番地）</t>
  </si>
  <si>
    <t>マンション名/ビル名等</t>
  </si>
  <si>
    <t>住所 カナ</t>
  </si>
  <si>
    <t>代理店ID</t>
  </si>
  <si>
    <t>ステータス</t>
  </si>
  <si>
    <t>作成方法</t>
  </si>
  <si>
    <t>加盟店事業者ID</t>
  </si>
  <si>
    <t>加盟店事業所ID</t>
  </si>
  <si>
    <t>Alipay MCC</t>
  </si>
  <si>
    <t>WeChat Pay MID</t>
  </si>
  <si>
    <t>端末ID</t>
  </si>
  <si>
    <t>端末名</t>
  </si>
  <si>
    <t>支払サイクル</t>
  </si>
  <si>
    <t>Alipay手数料率</t>
  </si>
  <si>
    <t>WeChat Pay手数料率</t>
  </si>
  <si>
    <t>登録日時</t>
  </si>
  <si>
    <t>更新日時</t>
  </si>
  <si>
    <t>電話番号</t>
  </si>
  <si>
    <t>MCCリストの販売業種1</t>
  </si>
  <si>
    <t>業種大分類</t>
  </si>
  <si>
    <t>販売商品</t>
  </si>
  <si>
    <t>郵便番号</t>
  </si>
  <si>
    <t>住所</t>
  </si>
  <si>
    <t>画像取得</t>
  </si>
  <si>
    <t>営業開始時間</t>
  </si>
  <si>
    <t>営業終了時間</t>
  </si>
  <si>
    <t>CIL</t>
  </si>
  <si>
    <t>Alipay有効</t>
  </si>
  <si>
    <t>Alipay審査完了日</t>
  </si>
  <si>
    <t>Alipay 決済システム店舗ID</t>
  </si>
  <si>
    <t>WeChat Pay有効</t>
  </si>
  <si>
    <t>Wechat審査完了日</t>
  </si>
  <si>
    <t>独自決済有効</t>
  </si>
  <si>
    <t>独自決済 ストアID</t>
  </si>
  <si>
    <t>独自決済 アプリケーショントークン</t>
  </si>
  <si>
    <t>独自決済 シークレット</t>
  </si>
  <si>
    <t>独自決済 ディスクリプター(会社名)</t>
  </si>
  <si>
    <t>独自決済 ディスクリプター(電話番号)</t>
  </si>
  <si>
    <t>d払い有効</t>
  </si>
  <si>
    <t>d払い手数料率</t>
  </si>
  <si>
    <t>d払い企業コード</t>
  </si>
  <si>
    <t>d払いパスワード</t>
  </si>
  <si>
    <t>d払い キャッシュレス還元 有効</t>
  </si>
  <si>
    <t>d払い 還元サービスID</t>
  </si>
  <si>
    <t>d払い 還元開始日</t>
  </si>
  <si>
    <t>d払い 還元終了日</t>
  </si>
  <si>
    <t>PayPay(CPM) 有効</t>
  </si>
  <si>
    <t>PayPay手数料率</t>
  </si>
  <si>
    <t>PayPay(CPM) 加盟店ID</t>
  </si>
  <si>
    <t>PayPay キャッシュレス還元 有効</t>
  </si>
  <si>
    <t>PayPay 還元サービスID</t>
  </si>
  <si>
    <t>PayPay 還元開始日</t>
  </si>
  <si>
    <t>PayPay 還元終了日</t>
  </si>
  <si>
    <t>PayPay(MPM) 有効</t>
  </si>
  <si>
    <t>PayPay(MPM) 加盟店ID</t>
  </si>
  <si>
    <t>Origami有効</t>
  </si>
  <si>
    <t>Origami手数料率</t>
  </si>
  <si>
    <t>Origami キャッシュレス還元 有効</t>
  </si>
  <si>
    <t>Origami 還元サービスID</t>
  </si>
  <si>
    <t>Origami 還元開始日</t>
  </si>
  <si>
    <t>Origami 還元終了日</t>
  </si>
  <si>
    <t>Alipay+ 有効</t>
  </si>
  <si>
    <t>Alipay+ 審査完了日</t>
  </si>
  <si>
    <t>Alipay+ 手数料率</t>
  </si>
  <si>
    <t>RakutenPay有効</t>
  </si>
  <si>
    <t>RakutenPay Company Code</t>
  </si>
  <si>
    <t>RakutenPay Store Code</t>
  </si>
  <si>
    <t>RakutenPay Merchant Code</t>
  </si>
  <si>
    <t>RakutenPay手数料率</t>
  </si>
  <si>
    <t>RakutenPay キャッシュレス還元 有効</t>
  </si>
  <si>
    <t>RakutenPay 還元サービスID</t>
  </si>
  <si>
    <t>RakutenPay 還元開始日</t>
  </si>
  <si>
    <t>RakutenPay 還元終了日</t>
  </si>
  <si>
    <t>Bartong 有効</t>
  </si>
  <si>
    <t>Bartong MID</t>
  </si>
  <si>
    <t>Bartong Merchant パスワード</t>
  </si>
  <si>
    <t>JKOPay 有効</t>
  </si>
  <si>
    <t>Via 有効</t>
  </si>
  <si>
    <t>LINE Pay 有効</t>
  </si>
  <si>
    <t>LINE Pay手数料率</t>
  </si>
  <si>
    <t>LINE Pay キャッシュレス還元 有効</t>
  </si>
  <si>
    <t>LINE Pay 還元サービスID</t>
  </si>
  <si>
    <t>LINE Pay 還元開始日</t>
  </si>
  <si>
    <t>LINE Pay 還元終了日</t>
  </si>
  <si>
    <t>LINE Pay Channel ID</t>
  </si>
  <si>
    <t>LINE Pay Channel Secret</t>
  </si>
  <si>
    <t>LINE Pay Friend ID</t>
  </si>
  <si>
    <t>メルペイ 有効</t>
  </si>
  <si>
    <t>メルペイ手数料率</t>
  </si>
  <si>
    <t>メルペイ キャッシュレス還元 有効</t>
  </si>
  <si>
    <t>メルペイ 還元サービスID</t>
  </si>
  <si>
    <t>メルペイ 還元開始日</t>
  </si>
  <si>
    <t>メルペイ 還元終了日</t>
  </si>
  <si>
    <t>メルペイ Merchant ID</t>
  </si>
  <si>
    <t>au Pay 有効</t>
  </si>
  <si>
    <t>au Pay手数料率</t>
  </si>
  <si>
    <t>au Pay Company Code</t>
  </si>
  <si>
    <t>au Pay Merchant Id</t>
  </si>
  <si>
    <t>au Pay Store Id</t>
  </si>
  <si>
    <t>銀行Pay 有効</t>
  </si>
  <si>
    <t>銀行Pay手数料率</t>
  </si>
  <si>
    <t>銀行Pay Acquiring Bank</t>
  </si>
  <si>
    <t>銀行Pay Link Merchant Id</t>
  </si>
  <si>
    <t>銀行Pay Link Store Id</t>
  </si>
  <si>
    <t>PayPay 決済サーバー</t>
  </si>
  <si>
    <t>例）</t>
  </si>
  <si>
    <t>利用</t>
  </si>
  <si>
    <t>無効</t>
  </si>
  <si>
    <t>送信へ</t>
  </si>
  <si>
    <t>無効</t>
    <phoneticPr fontId="13"/>
  </si>
  <si>
    <t>実店舗が確認できるURL</t>
    <rPh sb="0" eb="3">
      <t>ジツテンポ</t>
    </rPh>
    <rPh sb="4" eb="6">
      <t>カクニン</t>
    </rPh>
    <phoneticPr fontId="1"/>
  </si>
  <si>
    <t>AEON Pay 有効</t>
  </si>
  <si>
    <t>AEON Pay手数料率</t>
  </si>
  <si>
    <t>AEON Pay Merchant No</t>
  </si>
  <si>
    <t>AEON Pay Terminal No</t>
  </si>
  <si>
    <t>テスト決済 有効</t>
  </si>
  <si>
    <t>d払い 決済サーバー</t>
  </si>
  <si>
    <t>WeChat 決済サーバー</t>
  </si>
  <si>
    <t>有効</t>
  </si>
  <si>
    <t>GPP</t>
  </si>
  <si>
    <t>既存契約ID</t>
    <rPh sb="0" eb="2">
      <t>キソン</t>
    </rPh>
    <rPh sb="2" eb="4">
      <t>ケイヤク</t>
    </rPh>
    <phoneticPr fontId="1"/>
  </si>
  <si>
    <t>町名</t>
    <rPh sb="0" eb="2">
      <t>チョウメイ</t>
    </rPh>
    <phoneticPr fontId="1"/>
  </si>
  <si>
    <t>港区</t>
    <rPh sb="0" eb="2">
      <t>ミナトク</t>
    </rPh>
    <phoneticPr fontId="1"/>
  </si>
  <si>
    <t>※既存の契約IDに紐づけての
新規店舗追加です</t>
    <rPh sb="1" eb="3">
      <t>キソン</t>
    </rPh>
    <rPh sb="4" eb="6">
      <t>ケイヤク</t>
    </rPh>
    <rPh sb="9" eb="10">
      <t>ヒモ</t>
    </rPh>
    <rPh sb="15" eb="17">
      <t>シンキ</t>
    </rPh>
    <rPh sb="17" eb="19">
      <t>テンポ</t>
    </rPh>
    <rPh sb="19" eb="21">
      <t>ツイカ</t>
    </rPh>
    <phoneticPr fontId="1"/>
  </si>
  <si>
    <t>屋号名</t>
    <rPh sb="0" eb="2">
      <t>ヤゴウ</t>
    </rPh>
    <rPh sb="2" eb="3">
      <t>メイ</t>
    </rPh>
    <phoneticPr fontId="1"/>
  </si>
  <si>
    <t>小林商店</t>
    <rPh sb="0" eb="2">
      <t>コバヤシ</t>
    </rPh>
    <rPh sb="2" eb="4">
      <t>ショウテン</t>
    </rPh>
    <phoneticPr fontId="1"/>
  </si>
  <si>
    <t>小林商店　六本木店</t>
    <rPh sb="0" eb="2">
      <t>コバヤシ</t>
    </rPh>
    <rPh sb="2" eb="4">
      <t>ショウテン</t>
    </rPh>
    <rPh sb="5" eb="8">
      <t>ロッポンギ</t>
    </rPh>
    <rPh sb="8" eb="9">
      <t>テン</t>
    </rPh>
    <phoneticPr fontId="1"/>
  </si>
  <si>
    <t>コバヤシショウテンロッポンギテン</t>
    <phoneticPr fontId="1"/>
  </si>
  <si>
    <t>KOBAYASHISHOTENROPPONNGITEN</t>
    <phoneticPr fontId="1"/>
  </si>
  <si>
    <t>屋号名（カナ）</t>
    <rPh sb="0" eb="2">
      <t>ヤゴウ</t>
    </rPh>
    <rPh sb="2" eb="3">
      <t>メイ</t>
    </rPh>
    <phoneticPr fontId="1"/>
  </si>
  <si>
    <t>コバヤシショウテン</t>
    <phoneticPr fontId="1"/>
  </si>
  <si>
    <t>屋号名（英字）</t>
    <rPh sb="0" eb="2">
      <t>ヤゴウ</t>
    </rPh>
    <rPh sb="2" eb="3">
      <t>メイ</t>
    </rPh>
    <rPh sb="4" eb="6">
      <t>エイジ</t>
    </rPh>
    <phoneticPr fontId="1"/>
  </si>
  <si>
    <t>KOBAYASHISHOUTEN</t>
    <phoneticPr fontId="1"/>
  </si>
  <si>
    <t>インスタや求人広告URLでも「店舗が実在確認」が撮れるURL</t>
    <rPh sb="5" eb="7">
      <t>キュウジン</t>
    </rPh>
    <rPh sb="7" eb="9">
      <t>コウコク</t>
    </rPh>
    <rPh sb="15" eb="17">
      <t>テンポ</t>
    </rPh>
    <rPh sb="18" eb="20">
      <t>ジツザイ</t>
    </rPh>
    <rPh sb="20" eb="22">
      <t>カクニン</t>
    </rPh>
    <rPh sb="24" eb="25">
      <t>ト</t>
    </rPh>
    <phoneticPr fontId="1"/>
  </si>
  <si>
    <t>トウキョウトミナトクロッポンギ3-16-35</t>
    <phoneticPr fontId="1"/>
  </si>
  <si>
    <t>店舗住所（カナ）※ビル名・マンション名の記載は不要</t>
    <rPh sb="0" eb="2">
      <t>テンポ</t>
    </rPh>
    <rPh sb="2" eb="4">
      <t>ジュウショ</t>
    </rPh>
    <rPh sb="11" eb="12">
      <t>メイ</t>
    </rPh>
    <rPh sb="18" eb="19">
      <t>メイ</t>
    </rPh>
    <rPh sb="20" eb="22">
      <t>キサイ</t>
    </rPh>
    <rPh sb="23" eb="25">
      <t>フヨウ</t>
    </rPh>
    <phoneticPr fontId="1"/>
  </si>
  <si>
    <t>オオサカフオオサカシニシクシンマチ2-4-2</t>
    <phoneticPr fontId="1"/>
  </si>
  <si>
    <t>丸田竜也</t>
    <rPh sb="0" eb="2">
      <t>マルタ</t>
    </rPh>
    <rPh sb="2" eb="4">
      <t>タツヤ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</si>
</sst>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8" tint="-0.249977111117893"/>
      <name val="游ゴシック"/>
      <family val="3"/>
      <charset val="128"/>
      <scheme val="minor"/>
    </font>
    <font>
      <sz val="10"/>
      <color rgb="FF000000"/>
      <name val="メイリオ"/>
      <family val="3"/>
      <charset val="128"/>
    </font>
    <font>
      <sz val="11"/>
      <color theme="1"/>
      <name val="メイリオ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sz val="11"/>
      <color rgb="FF000000"/>
      <name val="游ゴシック"/>
      <family val="2"/>
      <scheme val="minor"/>
    </font>
    <font>
      <sz val="11"/>
      <color rgb="FF000000"/>
      <name val="游ゴシック"/>
      <family val="3"/>
      <charset val="128"/>
    </font>
    <font>
      <sz val="11"/>
      <color theme="1"/>
      <name val="Calibri"/>
      <family val="2"/>
    </font>
    <font>
      <u/>
      <sz val="11"/>
      <color rgb="FF000000"/>
      <name val="游ゴシック"/>
      <family val="3"/>
      <charset val="128"/>
    </font>
    <font>
      <u/>
      <sz val="11"/>
      <color theme="10"/>
      <name val="Calibri"/>
      <family val="2"/>
    </font>
    <font>
      <sz val="11"/>
      <color theme="1"/>
      <name val="游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rgb="FFEE0000"/>
      <name val="游ゴシック"/>
      <family val="2"/>
      <charset val="128"/>
      <scheme val="minor"/>
    </font>
    <font>
      <b/>
      <sz val="11"/>
      <color rgb="FFEE0000"/>
      <name val="游ゴシック"/>
      <family val="3"/>
      <charset val="128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F7F7F"/>
        <bgColor rgb="FF7F7F7F"/>
      </patternFill>
    </fill>
    <fill>
      <patternFill patternType="solid">
        <fgColor rgb="FFFF0000"/>
        <bgColor rgb="FFFF0000"/>
      </patternFill>
    </fill>
    <fill>
      <patternFill patternType="solid">
        <fgColor rgb="FFCCFFCC"/>
        <bgColor rgb="FFCCFFCC"/>
      </patternFill>
    </fill>
    <fill>
      <patternFill patternType="solid">
        <fgColor rgb="FFFFE598"/>
        <bgColor rgb="FFFFE598"/>
      </patternFill>
    </fill>
    <fill>
      <patternFill patternType="solid">
        <fgColor rgb="FFFFD965"/>
        <bgColor rgb="FFFFD965"/>
      </patternFill>
    </fill>
    <fill>
      <patternFill patternType="solid">
        <fgColor rgb="FF757070"/>
        <bgColor rgb="FF75707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rgb="FFFFD965"/>
      </patternFill>
    </fill>
    <fill>
      <patternFill patternType="solid">
        <fgColor theme="7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999999"/>
      </left>
      <right style="medium">
        <color rgb="FF999999"/>
      </right>
      <top/>
      <bottom style="medium">
        <color rgb="FF99999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999999"/>
      </left>
      <right style="medium">
        <color rgb="FF999999"/>
      </right>
      <top/>
      <bottom/>
      <diagonal/>
    </border>
    <border>
      <left style="medium">
        <color rgb="FF999999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 style="medium">
        <color rgb="FF99999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/>
  </cellStyleXfs>
  <cellXfs count="6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4" fillId="0" borderId="1" xfId="0" applyFont="1" applyBorder="1">
      <alignment vertical="center"/>
    </xf>
    <xf numFmtId="0" fontId="8" fillId="5" borderId="0" xfId="2" applyFont="1" applyFill="1" applyAlignment="1">
      <alignment vertical="center"/>
    </xf>
    <xf numFmtId="0" fontId="8" fillId="6" borderId="0" xfId="2" applyFont="1" applyFill="1"/>
    <xf numFmtId="0" fontId="8" fillId="7" borderId="0" xfId="2" applyFont="1" applyFill="1"/>
    <xf numFmtId="0" fontId="8" fillId="8" borderId="0" xfId="2" applyFont="1" applyFill="1"/>
    <xf numFmtId="0" fontId="9" fillId="0" borderId="0" xfId="2" applyFont="1" applyAlignment="1">
      <alignment vertical="center"/>
    </xf>
    <xf numFmtId="0" fontId="8" fillId="5" borderId="0" xfId="2" applyFont="1" applyFill="1"/>
    <xf numFmtId="0" fontId="8" fillId="9" borderId="0" xfId="2" applyFont="1" applyFill="1"/>
    <xf numFmtId="0" fontId="8" fillId="10" borderId="0" xfId="2" applyFont="1" applyFill="1" applyAlignment="1">
      <alignment vertical="center"/>
    </xf>
    <xf numFmtId="0" fontId="8" fillId="10" borderId="0" xfId="2" applyFont="1" applyFill="1"/>
    <xf numFmtId="0" fontId="8" fillId="8" borderId="0" xfId="2" applyFont="1" applyFill="1" applyAlignment="1">
      <alignment vertical="center"/>
    </xf>
    <xf numFmtId="0" fontId="7" fillId="0" borderId="0" xfId="2" applyAlignment="1">
      <alignment vertical="center"/>
    </xf>
    <xf numFmtId="0" fontId="8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49" fontId="8" fillId="0" borderId="0" xfId="2" applyNumberFormat="1" applyFont="1" applyAlignment="1">
      <alignment vertical="center"/>
    </xf>
    <xf numFmtId="0" fontId="12" fillId="0" borderId="0" xfId="2" applyFont="1"/>
    <xf numFmtId="20" fontId="8" fillId="0" borderId="0" xfId="2" applyNumberFormat="1" applyFont="1" applyAlignment="1">
      <alignment vertical="center"/>
    </xf>
    <xf numFmtId="0" fontId="7" fillId="11" borderId="0" xfId="2" applyFill="1" applyAlignment="1">
      <alignment vertical="center"/>
    </xf>
    <xf numFmtId="0" fontId="8" fillId="12" borderId="0" xfId="2" applyFont="1" applyFill="1" applyAlignment="1">
      <alignment vertical="center"/>
    </xf>
    <xf numFmtId="0" fontId="7" fillId="13" borderId="0" xfId="2" applyFill="1" applyAlignment="1">
      <alignment vertical="center"/>
    </xf>
    <xf numFmtId="0" fontId="3" fillId="14" borderId="2" xfId="0" applyFont="1" applyFill="1" applyBorder="1" applyAlignment="1">
      <alignment horizontal="left" vertical="center"/>
    </xf>
    <xf numFmtId="0" fontId="2" fillId="14" borderId="0" xfId="0" applyFont="1" applyFill="1" applyAlignment="1">
      <alignment horizontal="center" vertical="center"/>
    </xf>
    <xf numFmtId="0" fontId="3" fillId="14" borderId="8" xfId="0" applyFont="1" applyFill="1" applyBorder="1" applyAlignment="1">
      <alignment horizontal="left" vertical="center"/>
    </xf>
    <xf numFmtId="0" fontId="3" fillId="14" borderId="8" xfId="0" applyFont="1" applyFill="1" applyBorder="1" applyAlignment="1">
      <alignment horizontal="right" vertical="center"/>
    </xf>
    <xf numFmtId="49" fontId="3" fillId="14" borderId="8" xfId="0" applyNumberFormat="1" applyFont="1" applyFill="1" applyBorder="1" applyAlignment="1">
      <alignment horizontal="left" vertical="center"/>
    </xf>
    <xf numFmtId="49" fontId="3" fillId="14" borderId="9" xfId="0" applyNumberFormat="1" applyFont="1" applyFill="1" applyBorder="1" applyAlignment="1">
      <alignment horizontal="left" vertical="center"/>
    </xf>
    <xf numFmtId="0" fontId="3" fillId="14" borderId="0" xfId="0" applyFont="1" applyFill="1" applyAlignment="1">
      <alignment horizontal="left" vertical="center"/>
    </xf>
    <xf numFmtId="0" fontId="4" fillId="14" borderId="10" xfId="0" applyFont="1" applyFill="1" applyBorder="1">
      <alignment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left" vertical="center"/>
    </xf>
    <xf numFmtId="0" fontId="5" fillId="0" borderId="1" xfId="1" applyBorder="1">
      <alignment vertical="center"/>
    </xf>
    <xf numFmtId="0" fontId="3" fillId="14" borderId="12" xfId="0" applyFont="1" applyFill="1" applyBorder="1" applyAlignment="1">
      <alignment horizontal="left" vertical="center"/>
    </xf>
    <xf numFmtId="0" fontId="14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6" fillId="0" borderId="11" xfId="0" applyFont="1" applyBorder="1">
      <alignment vertical="center"/>
    </xf>
    <xf numFmtId="0" fontId="0" fillId="0" borderId="11" xfId="0" applyBorder="1">
      <alignment vertical="center"/>
    </xf>
    <xf numFmtId="0" fontId="8" fillId="13" borderId="0" xfId="2" applyFont="1" applyFill="1" applyAlignment="1">
      <alignment vertical="center"/>
    </xf>
    <xf numFmtId="0" fontId="10" fillId="12" borderId="0" xfId="2" applyFont="1" applyFill="1" applyAlignment="1">
      <alignment vertical="center"/>
    </xf>
    <xf numFmtId="49" fontId="8" fillId="12" borderId="0" xfId="2" applyNumberFormat="1" applyFont="1" applyFill="1" applyAlignment="1">
      <alignment vertical="center"/>
    </xf>
    <xf numFmtId="20" fontId="8" fillId="12" borderId="0" xfId="2" applyNumberFormat="1" applyFont="1" applyFill="1" applyAlignment="1">
      <alignment vertical="center"/>
    </xf>
    <xf numFmtId="0" fontId="15" fillId="3" borderId="11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49" fontId="15" fillId="4" borderId="13" xfId="0" applyNumberFormat="1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49" fontId="15" fillId="2" borderId="15" xfId="0" applyNumberFormat="1" applyFont="1" applyFill="1" applyBorder="1" applyAlignment="1">
      <alignment horizontal="center" vertical="center"/>
    </xf>
    <xf numFmtId="49" fontId="15" fillId="2" borderId="16" xfId="0" applyNumberFormat="1" applyFont="1" applyFill="1" applyBorder="1" applyAlignment="1">
      <alignment horizontal="center" vertical="center"/>
    </xf>
    <xf numFmtId="49" fontId="15" fillId="2" borderId="17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8" fillId="15" borderId="0" xfId="2" applyFont="1" applyFill="1"/>
    <xf numFmtId="0" fontId="7" fillId="16" borderId="0" xfId="2" applyFill="1" applyAlignment="1">
      <alignment vertical="center"/>
    </xf>
  </cellXfs>
  <cellStyles count="3">
    <cellStyle name="ハイパーリンク" xfId="1" builtinId="8"/>
    <cellStyle name="標準" xfId="0" builtinId="0"/>
    <cellStyle name="標準 2" xfId="2" xr:uid="{F5C074E2-9ABE-4C09-B535-B887CF00FB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.shimura\Downloads\&#12480;&#12454;&#12531;&#12525;&#12540;&#12489;&#36039;&#26009;\&#24535;&#26449;&#20491;&#20154;&#20316;&#26989;&#29992;\&#21942;&#26989;&#12363;&#12425;&#12398;&#23529;&#26619;&#20381;&#38972;&#20998;\MCC&#12354;&#12426;_&#12304;&#12379;&#12392;&#12398;&#12362;&#12363;&#39135;&#22530;&#24215;&#12305;&#26666;&#24335;&#20250;&#31038;&#12379;&#12392;&#12358;&#12385;&#12463;&#12523;&#12540;&#12474;&#24215;&#33303;&#30331;&#37682;&#30003;&#35531;&#26360;_&#12473;&#12459;&#12452;&#12480;&#12452;&#12491;&#12531;&#12464;&#27096;&#29992;.xlsx" TargetMode="External"/><Relationship Id="rId1" Type="http://schemas.openxmlformats.org/officeDocument/2006/relationships/externalLinkPath" Target="/Users/k.shimura/Downloads/&#12480;&#12454;&#12531;&#12525;&#12540;&#12489;&#36039;&#26009;/&#24535;&#26449;&#20491;&#20154;&#20316;&#26989;&#29992;/&#21942;&#26989;&#12363;&#12425;&#12398;&#23529;&#26619;&#20381;&#38972;&#20998;/MCC&#12354;&#12426;_&#12304;&#12379;&#12392;&#12398;&#12362;&#12363;&#39135;&#22530;&#24215;&#12305;&#26666;&#24335;&#20250;&#31038;&#12379;&#12392;&#12358;&#12385;&#12463;&#12523;&#12540;&#12474;&#24215;&#33303;&#30331;&#37682;&#30003;&#35531;&#26360;_&#12473;&#12459;&#12452;&#12480;&#12452;&#12491;&#12531;&#12464;&#27096;&#299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お申込み用情報登録シート"/>
      <sheetName val="TMS店舗情報"/>
      <sheetName val="DB"/>
    </sheetNames>
    <sheetDataSet>
      <sheetData sheetId="0">
        <row r="2">
          <cell r="X2" t="str">
            <v>S072103456789</v>
          </cell>
          <cell r="AR2"/>
          <cell r="BD2" t="str">
            <v>https://www.univapay.com/</v>
          </cell>
          <cell r="BE2" t="str">
            <v>K08QL12345678</v>
          </cell>
          <cell r="BF2">
            <v>5500013</v>
          </cell>
          <cell r="BG2" t="str">
            <v>大阪府</v>
          </cell>
          <cell r="BH2" t="str">
            <v>大阪市西区</v>
          </cell>
          <cell r="BI2" t="str">
            <v>新町</v>
          </cell>
          <cell r="BJ2" t="str">
            <v>2-4-2</v>
          </cell>
          <cell r="BK2" t="str">
            <v>なにわ筋SIAビル2階</v>
          </cell>
          <cell r="BM2" t="str">
            <v>0665381101</v>
          </cell>
          <cell r="BO2">
            <v>0</v>
          </cell>
          <cell r="BP2">
            <v>0.99930555555555556</v>
          </cell>
          <cell r="BZ2">
            <v>4121</v>
          </cell>
          <cell r="CA2" t="str">
            <v>タクシー、リムジン</v>
          </cell>
          <cell r="CB2" t="str">
            <v>交通機関</v>
          </cell>
          <cell r="CC2" t="str">
            <v>タクシー（個人）</v>
          </cell>
          <cell r="CD2" t="str">
            <v>スカイダイニング</v>
          </cell>
        </row>
        <row r="3">
          <cell r="AQ3"/>
          <cell r="AR3"/>
        </row>
        <row r="4">
          <cell r="AQ4"/>
          <cell r="AR4"/>
        </row>
        <row r="5">
          <cell r="AQ5"/>
          <cell r="AR5"/>
        </row>
        <row r="6">
          <cell r="AQ6"/>
          <cell r="AR6"/>
        </row>
        <row r="7">
          <cell r="AQ7"/>
          <cell r="AR7"/>
        </row>
        <row r="8">
          <cell r="AQ8"/>
          <cell r="AR8"/>
        </row>
        <row r="9">
          <cell r="AQ9"/>
          <cell r="AR9"/>
        </row>
        <row r="10">
          <cell r="AQ10"/>
          <cell r="AR10"/>
        </row>
        <row r="11">
          <cell r="AQ11"/>
          <cell r="AR11"/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EE0000"/>
  </sheetPr>
  <dimension ref="A1:AC103"/>
  <sheetViews>
    <sheetView tabSelected="1" topLeftCell="A4" zoomScale="85" zoomScaleNormal="85" workbookViewId="0">
      <selection activeCell="B8" sqref="B8"/>
    </sheetView>
  </sheetViews>
  <sheetFormatPr defaultColWidth="8.875" defaultRowHeight="18.75" x14ac:dyDescent="0.4"/>
  <cols>
    <col min="1" max="1" width="3" bestFit="1" customWidth="1"/>
    <col min="2" max="5" width="35.625" customWidth="1"/>
    <col min="6" max="6" width="32" style="1" bestFit="1" customWidth="1"/>
    <col min="7" max="7" width="36" style="1" bestFit="1" customWidth="1"/>
    <col min="8" max="8" width="34.375" style="1" bestFit="1" customWidth="1"/>
    <col min="9" max="9" width="13.375" bestFit="1" customWidth="1"/>
    <col min="10" max="11" width="8.5" bestFit="1" customWidth="1"/>
    <col min="12" max="12" width="18.375" style="1" bestFit="1" customWidth="1"/>
    <col min="13" max="13" width="18.375" style="1" customWidth="1"/>
    <col min="14" max="14" width="17.5" style="1" bestFit="1" customWidth="1"/>
    <col min="15" max="15" width="17" style="1" bestFit="1" customWidth="1"/>
    <col min="16" max="16" width="66.125" style="1" customWidth="1"/>
    <col min="17" max="17" width="3.625" style="2" customWidth="1"/>
    <col min="18" max="18" width="2.875" style="1" bestFit="1" customWidth="1"/>
    <col min="19" max="19" width="3.625" style="1" customWidth="1"/>
    <col min="20" max="20" width="2.875" style="1" customWidth="1"/>
    <col min="21" max="21" width="4" style="2" customWidth="1"/>
    <col min="22" max="22" width="2.875" style="1" bestFit="1" customWidth="1"/>
    <col min="23" max="23" width="3.5" style="1" customWidth="1"/>
    <col min="24" max="24" width="2.875" style="1" customWidth="1"/>
    <col min="25" max="25" width="14.5" style="1" customWidth="1"/>
    <col min="26" max="26" width="29.375" customWidth="1"/>
    <col min="27" max="27" width="12.375" customWidth="1"/>
    <col min="28" max="28" width="47.5" customWidth="1"/>
    <col min="29" max="29" width="10.5" bestFit="1" customWidth="1"/>
  </cols>
  <sheetData>
    <row r="1" spans="1:29" ht="25.5" x14ac:dyDescent="0.4">
      <c r="C1" s="51" t="s">
        <v>28</v>
      </c>
      <c r="D1" s="57"/>
      <c r="E1" s="58"/>
      <c r="F1" s="59"/>
      <c r="G1" s="38"/>
      <c r="H1" s="38"/>
    </row>
    <row r="2" spans="1:29" ht="18.75" customHeight="1" x14ac:dyDescent="0.4">
      <c r="C2" s="52"/>
      <c r="D2" s="60"/>
      <c r="E2" s="61"/>
      <c r="F2" s="62"/>
      <c r="G2" s="38"/>
      <c r="H2" s="38"/>
    </row>
    <row r="3" spans="1:29" ht="18.75" customHeight="1" thickBot="1" x14ac:dyDescent="0.45">
      <c r="B3" s="37" t="s">
        <v>170</v>
      </c>
      <c r="C3" s="53"/>
      <c r="D3" s="63"/>
      <c r="E3" s="64"/>
      <c r="F3" s="65"/>
      <c r="G3" s="39"/>
      <c r="H3" s="39"/>
      <c r="I3" s="40"/>
    </row>
    <row r="4" spans="1:29" ht="54.75" thickBot="1" x14ac:dyDescent="0.45">
      <c r="A4" s="45"/>
      <c r="B4" s="46" t="s">
        <v>167</v>
      </c>
      <c r="C4" s="47" t="s">
        <v>171</v>
      </c>
      <c r="D4" s="47" t="s">
        <v>176</v>
      </c>
      <c r="E4" s="47" t="s">
        <v>178</v>
      </c>
      <c r="F4" s="47" t="s">
        <v>9</v>
      </c>
      <c r="G4" s="47" t="s">
        <v>10</v>
      </c>
      <c r="H4" s="47" t="s">
        <v>11</v>
      </c>
      <c r="I4" s="47" t="s">
        <v>12</v>
      </c>
      <c r="J4" s="46" t="s">
        <v>13</v>
      </c>
      <c r="K4" s="46" t="s">
        <v>5</v>
      </c>
      <c r="L4" s="46" t="s">
        <v>27</v>
      </c>
      <c r="M4" s="46" t="s">
        <v>168</v>
      </c>
      <c r="N4" s="46" t="s">
        <v>14</v>
      </c>
      <c r="O4" s="48" t="s">
        <v>6</v>
      </c>
      <c r="P4" s="49" t="s">
        <v>182</v>
      </c>
      <c r="Q4" s="54" t="s">
        <v>0</v>
      </c>
      <c r="R4" s="55"/>
      <c r="S4" s="55"/>
      <c r="T4" s="56"/>
      <c r="U4" s="54" t="s">
        <v>1</v>
      </c>
      <c r="V4" s="55"/>
      <c r="W4" s="55"/>
      <c r="X4" s="56"/>
      <c r="Y4" s="46" t="s">
        <v>2</v>
      </c>
      <c r="Z4" s="46" t="s">
        <v>3</v>
      </c>
      <c r="AA4" s="46" t="s">
        <v>7</v>
      </c>
      <c r="AB4" s="48" t="s">
        <v>157</v>
      </c>
      <c r="AC4" s="50" t="s">
        <v>4</v>
      </c>
    </row>
    <row r="5" spans="1:29" s="45" customFormat="1" ht="19.5" thickBot="1" x14ac:dyDescent="0.45">
      <c r="A5" s="23" t="s">
        <v>25</v>
      </c>
      <c r="B5" s="25">
        <v>190000</v>
      </c>
      <c r="C5" s="25" t="s">
        <v>172</v>
      </c>
      <c r="D5" s="25" t="s">
        <v>177</v>
      </c>
      <c r="E5" s="25" t="s">
        <v>179</v>
      </c>
      <c r="F5" s="25" t="s">
        <v>173</v>
      </c>
      <c r="G5" s="25" t="s">
        <v>174</v>
      </c>
      <c r="H5" s="25" t="s">
        <v>175</v>
      </c>
      <c r="I5" s="26" t="s">
        <v>15</v>
      </c>
      <c r="J5" s="26" t="s">
        <v>16</v>
      </c>
      <c r="K5" s="25" t="s">
        <v>17</v>
      </c>
      <c r="L5" s="25" t="s">
        <v>169</v>
      </c>
      <c r="M5" s="25" t="s">
        <v>26</v>
      </c>
      <c r="N5" s="27" t="s">
        <v>18</v>
      </c>
      <c r="O5" s="28" t="s">
        <v>19</v>
      </c>
      <c r="P5" s="28" t="s">
        <v>181</v>
      </c>
      <c r="Q5" s="28" t="s">
        <v>21</v>
      </c>
      <c r="R5" s="36" t="s">
        <v>20</v>
      </c>
      <c r="S5" s="29">
        <v>30</v>
      </c>
      <c r="T5" s="36" t="s">
        <v>23</v>
      </c>
      <c r="U5" s="28" t="s">
        <v>24</v>
      </c>
      <c r="V5" s="36" t="s">
        <v>20</v>
      </c>
      <c r="W5" s="29">
        <v>30</v>
      </c>
      <c r="X5" s="36" t="s">
        <v>23</v>
      </c>
      <c r="Y5" s="30">
        <v>1</v>
      </c>
      <c r="Z5" s="30" t="s">
        <v>22</v>
      </c>
      <c r="AA5" s="30" t="s">
        <v>8</v>
      </c>
      <c r="AB5" s="30" t="s">
        <v>180</v>
      </c>
      <c r="AC5" s="30"/>
    </row>
    <row r="6" spans="1:29" s="24" customFormat="1" x14ac:dyDescent="0.4">
      <c r="A6"/>
      <c r="B6" s="31"/>
      <c r="C6" s="31"/>
      <c r="D6" s="31"/>
      <c r="E6" s="31"/>
      <c r="F6" s="32"/>
      <c r="G6" s="32"/>
      <c r="H6" s="32"/>
      <c r="I6" s="33"/>
      <c r="J6" s="33"/>
      <c r="K6" s="32"/>
      <c r="L6" s="32"/>
      <c r="M6" s="32"/>
      <c r="N6" s="34"/>
      <c r="O6" s="34"/>
      <c r="P6" s="34"/>
      <c r="Q6" s="32">
        <v>9</v>
      </c>
      <c r="R6" s="32" t="s">
        <v>20</v>
      </c>
      <c r="S6" s="32">
        <v>0</v>
      </c>
      <c r="T6" s="32" t="s">
        <v>23</v>
      </c>
      <c r="U6" s="32">
        <v>18</v>
      </c>
      <c r="V6" s="32" t="s">
        <v>20</v>
      </c>
      <c r="W6" s="32">
        <v>0</v>
      </c>
      <c r="X6" s="32" t="s">
        <v>23</v>
      </c>
      <c r="Y6" s="3"/>
      <c r="Z6" s="3"/>
      <c r="AA6" s="3" t="s">
        <v>8</v>
      </c>
      <c r="AB6" s="35"/>
      <c r="AC6" s="3"/>
    </row>
    <row r="7" spans="1:29" x14ac:dyDescent="0.4">
      <c r="B7" s="31"/>
      <c r="C7" s="31"/>
      <c r="D7" s="31"/>
      <c r="E7" s="31"/>
      <c r="F7" s="32"/>
      <c r="G7" s="32"/>
      <c r="H7" s="32"/>
      <c r="I7" s="33"/>
      <c r="J7" s="33"/>
      <c r="K7" s="32"/>
      <c r="L7" s="32"/>
      <c r="M7" s="32"/>
      <c r="N7" s="34"/>
      <c r="O7" s="34"/>
      <c r="P7" s="34"/>
      <c r="Q7" s="32"/>
      <c r="R7" s="32" t="s">
        <v>20</v>
      </c>
      <c r="S7" s="32"/>
      <c r="T7" s="32" t="s">
        <v>23</v>
      </c>
      <c r="U7" s="32"/>
      <c r="V7" s="32" t="s">
        <v>20</v>
      </c>
      <c r="W7" s="32"/>
      <c r="X7" s="32" t="s">
        <v>23</v>
      </c>
      <c r="Y7" s="3"/>
      <c r="Z7" s="3"/>
      <c r="AA7" s="3"/>
      <c r="AB7" s="35"/>
      <c r="AC7" s="3"/>
    </row>
    <row r="8" spans="1:29" x14ac:dyDescent="0.4">
      <c r="B8" s="31"/>
      <c r="C8" s="31"/>
      <c r="D8" s="31"/>
      <c r="E8" s="31"/>
      <c r="F8" s="32"/>
      <c r="G8" s="32"/>
      <c r="H8" s="32"/>
      <c r="I8" s="33"/>
      <c r="J8" s="33"/>
      <c r="K8" s="32"/>
      <c r="L8" s="32"/>
      <c r="M8" s="32"/>
      <c r="N8" s="34"/>
      <c r="O8" s="34"/>
      <c r="P8" s="34"/>
      <c r="Q8" s="32"/>
      <c r="R8" s="32" t="s">
        <v>20</v>
      </c>
      <c r="S8" s="32"/>
      <c r="T8" s="32" t="s">
        <v>23</v>
      </c>
      <c r="U8" s="32"/>
      <c r="V8" s="32" t="s">
        <v>20</v>
      </c>
      <c r="W8" s="32"/>
      <c r="X8" s="32" t="s">
        <v>23</v>
      </c>
      <c r="Y8" s="3"/>
      <c r="Z8" s="3"/>
      <c r="AA8" s="3"/>
      <c r="AB8" s="35"/>
      <c r="AC8" s="3"/>
    </row>
    <row r="9" spans="1:29" x14ac:dyDescent="0.4">
      <c r="B9" s="31"/>
      <c r="C9" s="31"/>
      <c r="D9" s="31"/>
      <c r="E9" s="31"/>
      <c r="F9" s="32"/>
      <c r="G9" s="32"/>
      <c r="H9" s="32"/>
      <c r="I9" s="33"/>
      <c r="J9" s="33"/>
      <c r="K9" s="32"/>
      <c r="L9" s="32"/>
      <c r="M9" s="32"/>
      <c r="N9" s="34"/>
      <c r="O9" s="34"/>
      <c r="P9" s="34"/>
      <c r="Q9" s="32"/>
      <c r="R9" s="32" t="s">
        <v>20</v>
      </c>
      <c r="S9" s="32"/>
      <c r="T9" s="32" t="s">
        <v>23</v>
      </c>
      <c r="U9" s="32"/>
      <c r="V9" s="32" t="s">
        <v>20</v>
      </c>
      <c r="W9" s="32"/>
      <c r="X9" s="32" t="s">
        <v>23</v>
      </c>
      <c r="Y9" s="3"/>
      <c r="Z9" s="3"/>
      <c r="AA9" s="3"/>
      <c r="AB9" s="35"/>
      <c r="AC9" s="3"/>
    </row>
    <row r="10" spans="1:29" x14ac:dyDescent="0.4">
      <c r="B10" s="31"/>
      <c r="C10" s="31"/>
      <c r="D10" s="31"/>
      <c r="E10" s="31"/>
      <c r="F10" s="32"/>
      <c r="G10" s="32"/>
      <c r="H10" s="32"/>
      <c r="I10" s="33"/>
      <c r="J10" s="33"/>
      <c r="K10" s="32"/>
      <c r="L10" s="32"/>
      <c r="M10" s="32"/>
      <c r="N10" s="34"/>
      <c r="O10" s="34"/>
      <c r="P10" s="34"/>
      <c r="Q10" s="32"/>
      <c r="R10" s="32" t="s">
        <v>20</v>
      </c>
      <c r="S10" s="32"/>
      <c r="T10" s="32" t="s">
        <v>23</v>
      </c>
      <c r="U10" s="32"/>
      <c r="V10" s="32" t="s">
        <v>20</v>
      </c>
      <c r="W10" s="32"/>
      <c r="X10" s="32" t="s">
        <v>23</v>
      </c>
      <c r="Y10" s="3"/>
      <c r="Z10" s="3"/>
      <c r="AA10" s="3"/>
      <c r="AB10" s="35"/>
      <c r="AC10" s="3"/>
    </row>
    <row r="11" spans="1:29" x14ac:dyDescent="0.4">
      <c r="B11" s="31"/>
      <c r="C11" s="31"/>
      <c r="D11" s="31"/>
      <c r="E11" s="31"/>
      <c r="F11" s="32"/>
      <c r="G11" s="32"/>
      <c r="H11" s="32"/>
      <c r="I11" s="33"/>
      <c r="J11" s="33"/>
      <c r="K11" s="32"/>
      <c r="L11" s="32"/>
      <c r="M11" s="32"/>
      <c r="N11" s="34"/>
      <c r="O11" s="34"/>
      <c r="P11" s="34"/>
      <c r="Q11" s="32"/>
      <c r="R11" s="32" t="s">
        <v>20</v>
      </c>
      <c r="S11" s="32"/>
      <c r="T11" s="32" t="s">
        <v>23</v>
      </c>
      <c r="U11" s="32"/>
      <c r="V11" s="32" t="s">
        <v>20</v>
      </c>
      <c r="W11" s="32"/>
      <c r="X11" s="32" t="s">
        <v>23</v>
      </c>
      <c r="Y11" s="3"/>
      <c r="Z11" s="3"/>
      <c r="AA11" s="3"/>
      <c r="AB11" s="35"/>
      <c r="AC11" s="3"/>
    </row>
    <row r="12" spans="1:29" x14ac:dyDescent="0.4">
      <c r="B12" s="31"/>
      <c r="C12" s="31"/>
      <c r="D12" s="31"/>
      <c r="E12" s="31"/>
      <c r="F12" s="32"/>
      <c r="G12" s="32"/>
      <c r="H12" s="32"/>
      <c r="I12" s="33"/>
      <c r="J12" s="33"/>
      <c r="K12" s="32"/>
      <c r="L12" s="32"/>
      <c r="M12" s="32"/>
      <c r="N12" s="34"/>
      <c r="O12" s="34"/>
      <c r="P12" s="34"/>
      <c r="Q12" s="32"/>
      <c r="R12" s="32" t="s">
        <v>20</v>
      </c>
      <c r="S12" s="32"/>
      <c r="T12" s="32" t="s">
        <v>23</v>
      </c>
      <c r="U12" s="32"/>
      <c r="V12" s="32" t="s">
        <v>20</v>
      </c>
      <c r="W12" s="32"/>
      <c r="X12" s="32" t="s">
        <v>23</v>
      </c>
      <c r="Y12" s="3"/>
      <c r="Z12" s="3"/>
      <c r="AA12" s="3"/>
      <c r="AB12" s="35"/>
      <c r="AC12" s="3"/>
    </row>
    <row r="13" spans="1:29" x14ac:dyDescent="0.4">
      <c r="B13" s="31"/>
      <c r="C13" s="31"/>
      <c r="D13" s="31"/>
      <c r="E13" s="31"/>
      <c r="F13" s="32"/>
      <c r="G13" s="32"/>
      <c r="H13" s="32"/>
      <c r="I13" s="33"/>
      <c r="J13" s="33"/>
      <c r="K13" s="32"/>
      <c r="L13" s="32"/>
      <c r="M13" s="32"/>
      <c r="N13" s="34"/>
      <c r="O13" s="34"/>
      <c r="P13" s="34"/>
      <c r="Q13" s="34"/>
      <c r="R13" s="32" t="s">
        <v>20</v>
      </c>
      <c r="S13" s="32"/>
      <c r="T13" s="32" t="s">
        <v>23</v>
      </c>
      <c r="U13" s="34"/>
      <c r="V13" s="32" t="s">
        <v>20</v>
      </c>
      <c r="W13" s="32"/>
      <c r="X13" s="32" t="s">
        <v>23</v>
      </c>
      <c r="Y13" s="3"/>
      <c r="Z13" s="3"/>
      <c r="AA13" s="3"/>
      <c r="AB13" s="3"/>
      <c r="AC13" s="3"/>
    </row>
    <row r="14" spans="1:29" x14ac:dyDescent="0.4">
      <c r="B14" s="31"/>
      <c r="C14" s="31"/>
      <c r="D14" s="31"/>
      <c r="E14" s="31"/>
      <c r="F14" s="32"/>
      <c r="G14" s="32"/>
      <c r="H14" s="32"/>
      <c r="I14" s="33"/>
      <c r="J14" s="33"/>
      <c r="K14" s="32"/>
      <c r="L14" s="32"/>
      <c r="M14" s="32"/>
      <c r="N14" s="34"/>
      <c r="O14" s="34"/>
      <c r="P14" s="34"/>
      <c r="Q14" s="34"/>
      <c r="R14" s="32" t="s">
        <v>20</v>
      </c>
      <c r="S14" s="32"/>
      <c r="T14" s="32" t="s">
        <v>23</v>
      </c>
      <c r="U14" s="34"/>
      <c r="V14" s="32" t="s">
        <v>20</v>
      </c>
      <c r="W14" s="32"/>
      <c r="X14" s="32" t="s">
        <v>23</v>
      </c>
      <c r="Y14" s="3"/>
      <c r="Z14" s="3"/>
      <c r="AA14" s="3"/>
      <c r="AB14" s="3"/>
      <c r="AC14" s="3"/>
    </row>
    <row r="15" spans="1:29" x14ac:dyDescent="0.4">
      <c r="B15" s="31"/>
      <c r="C15" s="31"/>
      <c r="D15" s="31"/>
      <c r="E15" s="31"/>
      <c r="F15" s="32"/>
      <c r="G15" s="32"/>
      <c r="H15" s="32"/>
      <c r="I15" s="33"/>
      <c r="J15" s="33"/>
      <c r="K15" s="32"/>
      <c r="L15" s="32"/>
      <c r="M15" s="32"/>
      <c r="N15" s="34"/>
      <c r="O15" s="34"/>
      <c r="P15" s="34"/>
      <c r="Q15" s="34"/>
      <c r="R15" s="32" t="s">
        <v>20</v>
      </c>
      <c r="S15" s="32"/>
      <c r="T15" s="32" t="s">
        <v>23</v>
      </c>
      <c r="U15" s="34"/>
      <c r="V15" s="32" t="s">
        <v>20</v>
      </c>
      <c r="W15" s="32"/>
      <c r="X15" s="32" t="s">
        <v>23</v>
      </c>
      <c r="Y15" s="3"/>
      <c r="Z15" s="3"/>
      <c r="AA15" s="3"/>
      <c r="AB15" s="3"/>
      <c r="AC15" s="3"/>
    </row>
    <row r="16" spans="1:29" x14ac:dyDescent="0.4">
      <c r="B16" s="31"/>
      <c r="C16" s="31"/>
      <c r="D16" s="31"/>
      <c r="E16" s="31"/>
      <c r="F16" s="32"/>
      <c r="G16" s="32"/>
      <c r="H16" s="32"/>
      <c r="I16" s="33"/>
      <c r="J16" s="33"/>
      <c r="K16" s="32"/>
      <c r="L16" s="32"/>
      <c r="M16" s="32"/>
      <c r="N16" s="34"/>
      <c r="O16" s="34"/>
      <c r="P16" s="34"/>
      <c r="Q16" s="34"/>
      <c r="R16" s="32" t="s">
        <v>20</v>
      </c>
      <c r="S16" s="32"/>
      <c r="T16" s="32" t="s">
        <v>23</v>
      </c>
      <c r="U16" s="34"/>
      <c r="V16" s="32" t="s">
        <v>20</v>
      </c>
      <c r="W16" s="32"/>
      <c r="X16" s="32" t="s">
        <v>23</v>
      </c>
      <c r="Y16" s="3"/>
      <c r="Z16" s="3"/>
      <c r="AA16" s="3"/>
      <c r="AB16" s="3"/>
      <c r="AC16" s="3"/>
    </row>
    <row r="17" spans="2:29" x14ac:dyDescent="0.4">
      <c r="B17" s="31"/>
      <c r="C17" s="31"/>
      <c r="D17" s="31"/>
      <c r="E17" s="31"/>
      <c r="F17" s="32"/>
      <c r="G17" s="32"/>
      <c r="H17" s="32"/>
      <c r="I17" s="33"/>
      <c r="J17" s="33"/>
      <c r="K17" s="32"/>
      <c r="L17" s="32"/>
      <c r="M17" s="32"/>
      <c r="N17" s="34"/>
      <c r="O17" s="34"/>
      <c r="P17" s="34"/>
      <c r="Q17" s="34"/>
      <c r="R17" s="32" t="s">
        <v>20</v>
      </c>
      <c r="S17" s="32"/>
      <c r="T17" s="32" t="s">
        <v>23</v>
      </c>
      <c r="U17" s="34"/>
      <c r="V17" s="32" t="s">
        <v>20</v>
      </c>
      <c r="W17" s="32"/>
      <c r="X17" s="32" t="s">
        <v>23</v>
      </c>
      <c r="Y17" s="3"/>
      <c r="Z17" s="3"/>
      <c r="AA17" s="3"/>
      <c r="AB17" s="3"/>
      <c r="AC17" s="3"/>
    </row>
    <row r="18" spans="2:29" x14ac:dyDescent="0.4">
      <c r="B18" s="31"/>
      <c r="C18" s="31"/>
      <c r="D18" s="31"/>
      <c r="E18" s="31"/>
      <c r="F18" s="32"/>
      <c r="G18" s="32"/>
      <c r="H18" s="32"/>
      <c r="I18" s="33"/>
      <c r="J18" s="33"/>
      <c r="K18" s="32"/>
      <c r="L18" s="32"/>
      <c r="M18" s="32"/>
      <c r="N18" s="34"/>
      <c r="O18" s="34"/>
      <c r="P18" s="34"/>
      <c r="Q18" s="34"/>
      <c r="R18" s="32" t="s">
        <v>20</v>
      </c>
      <c r="S18" s="32"/>
      <c r="T18" s="32" t="s">
        <v>23</v>
      </c>
      <c r="U18" s="34"/>
      <c r="V18" s="32" t="s">
        <v>20</v>
      </c>
      <c r="W18" s="32"/>
      <c r="X18" s="32" t="s">
        <v>23</v>
      </c>
      <c r="Y18" s="3"/>
      <c r="Z18" s="3"/>
      <c r="AA18" s="3"/>
      <c r="AB18" s="3"/>
      <c r="AC18" s="3"/>
    </row>
    <row r="19" spans="2:29" x14ac:dyDescent="0.4">
      <c r="B19" s="31"/>
      <c r="C19" s="31"/>
      <c r="D19" s="31"/>
      <c r="E19" s="31"/>
      <c r="F19" s="32"/>
      <c r="G19" s="32"/>
      <c r="H19" s="32"/>
      <c r="I19" s="33"/>
      <c r="J19" s="33"/>
      <c r="K19" s="32"/>
      <c r="L19" s="32"/>
      <c r="M19" s="32"/>
      <c r="N19" s="34"/>
      <c r="O19" s="34"/>
      <c r="P19" s="34"/>
      <c r="Q19" s="34"/>
      <c r="R19" s="32" t="s">
        <v>20</v>
      </c>
      <c r="S19" s="32"/>
      <c r="T19" s="32" t="s">
        <v>23</v>
      </c>
      <c r="U19" s="34"/>
      <c r="V19" s="32" t="s">
        <v>20</v>
      </c>
      <c r="W19" s="32"/>
      <c r="X19" s="32" t="s">
        <v>23</v>
      </c>
      <c r="Y19" s="3"/>
      <c r="Z19" s="3"/>
      <c r="AA19" s="3"/>
      <c r="AB19" s="3"/>
      <c r="AC19" s="3"/>
    </row>
    <row r="20" spans="2:29" x14ac:dyDescent="0.4">
      <c r="B20" s="31"/>
      <c r="C20" s="31"/>
      <c r="D20" s="31"/>
      <c r="E20" s="31"/>
      <c r="F20" s="32"/>
      <c r="G20" s="32"/>
      <c r="H20" s="32"/>
      <c r="I20" s="33"/>
      <c r="J20" s="33"/>
      <c r="K20" s="32"/>
      <c r="L20" s="32"/>
      <c r="M20" s="32"/>
      <c r="N20" s="34"/>
      <c r="O20" s="34"/>
      <c r="P20" s="34"/>
      <c r="Q20" s="34"/>
      <c r="R20" s="32" t="s">
        <v>20</v>
      </c>
      <c r="S20" s="32"/>
      <c r="T20" s="32" t="s">
        <v>23</v>
      </c>
      <c r="U20" s="34"/>
      <c r="V20" s="32" t="s">
        <v>20</v>
      </c>
      <c r="W20" s="32"/>
      <c r="X20" s="32" t="s">
        <v>23</v>
      </c>
      <c r="Y20" s="3"/>
      <c r="Z20" s="3"/>
      <c r="AA20" s="3"/>
      <c r="AB20" s="3"/>
      <c r="AC20" s="3"/>
    </row>
    <row r="21" spans="2:29" x14ac:dyDescent="0.4">
      <c r="B21" s="31"/>
      <c r="C21" s="31"/>
      <c r="D21" s="31"/>
      <c r="E21" s="31"/>
      <c r="F21" s="32"/>
      <c r="G21" s="32"/>
      <c r="H21" s="32"/>
      <c r="I21" s="33"/>
      <c r="J21" s="33"/>
      <c r="K21" s="32"/>
      <c r="L21" s="32"/>
      <c r="M21" s="32"/>
      <c r="N21" s="34"/>
      <c r="O21" s="34"/>
      <c r="P21" s="34"/>
      <c r="Q21" s="34"/>
      <c r="R21" s="32" t="s">
        <v>20</v>
      </c>
      <c r="S21" s="32"/>
      <c r="T21" s="32" t="s">
        <v>23</v>
      </c>
      <c r="U21" s="34"/>
      <c r="V21" s="32" t="s">
        <v>20</v>
      </c>
      <c r="W21" s="32"/>
      <c r="X21" s="32" t="s">
        <v>23</v>
      </c>
      <c r="Y21" s="3"/>
      <c r="Z21" s="3"/>
      <c r="AA21" s="3"/>
      <c r="AB21" s="3"/>
      <c r="AC21" s="3"/>
    </row>
    <row r="22" spans="2:29" x14ac:dyDescent="0.4">
      <c r="B22" s="31"/>
      <c r="C22" s="31"/>
      <c r="D22" s="31"/>
      <c r="E22" s="31"/>
      <c r="F22" s="32"/>
      <c r="G22" s="32"/>
      <c r="H22" s="32"/>
      <c r="I22" s="33"/>
      <c r="J22" s="33"/>
      <c r="K22" s="32"/>
      <c r="L22" s="32"/>
      <c r="M22" s="32"/>
      <c r="N22" s="34"/>
      <c r="O22" s="34"/>
      <c r="P22" s="34"/>
      <c r="Q22" s="34"/>
      <c r="R22" s="32" t="s">
        <v>20</v>
      </c>
      <c r="S22" s="32"/>
      <c r="T22" s="32" t="s">
        <v>23</v>
      </c>
      <c r="U22" s="34"/>
      <c r="V22" s="32" t="s">
        <v>20</v>
      </c>
      <c r="W22" s="32"/>
      <c r="X22" s="32" t="s">
        <v>23</v>
      </c>
      <c r="Y22" s="3"/>
      <c r="Z22" s="3"/>
      <c r="AA22" s="3"/>
      <c r="AB22" s="3"/>
      <c r="AC22" s="3"/>
    </row>
    <row r="23" spans="2:29" x14ac:dyDescent="0.4">
      <c r="B23" s="31"/>
      <c r="C23" s="31"/>
      <c r="D23" s="31"/>
      <c r="E23" s="31"/>
      <c r="F23" s="32"/>
      <c r="G23" s="32"/>
      <c r="H23" s="32"/>
      <c r="I23" s="33"/>
      <c r="J23" s="33"/>
      <c r="K23" s="32"/>
      <c r="L23" s="32"/>
      <c r="M23" s="32"/>
      <c r="N23" s="34"/>
      <c r="O23" s="34"/>
      <c r="P23" s="34"/>
      <c r="Q23" s="34"/>
      <c r="R23" s="32" t="s">
        <v>20</v>
      </c>
      <c r="S23" s="32"/>
      <c r="T23" s="32" t="s">
        <v>23</v>
      </c>
      <c r="U23" s="34"/>
      <c r="V23" s="32" t="s">
        <v>20</v>
      </c>
      <c r="W23" s="32"/>
      <c r="X23" s="32" t="s">
        <v>23</v>
      </c>
      <c r="Y23" s="3"/>
      <c r="Z23" s="3"/>
      <c r="AA23" s="3"/>
      <c r="AB23" s="3"/>
      <c r="AC23" s="3"/>
    </row>
    <row r="24" spans="2:29" x14ac:dyDescent="0.4">
      <c r="B24" s="31"/>
      <c r="C24" s="31"/>
      <c r="D24" s="31"/>
      <c r="E24" s="31"/>
      <c r="F24" s="32"/>
      <c r="G24" s="32"/>
      <c r="H24" s="32"/>
      <c r="I24" s="33"/>
      <c r="J24" s="33"/>
      <c r="K24" s="32"/>
      <c r="L24" s="32"/>
      <c r="M24" s="32"/>
      <c r="N24" s="34"/>
      <c r="O24" s="34"/>
      <c r="P24" s="34"/>
      <c r="Q24" s="34"/>
      <c r="R24" s="32" t="s">
        <v>20</v>
      </c>
      <c r="S24" s="32"/>
      <c r="T24" s="32" t="s">
        <v>23</v>
      </c>
      <c r="U24" s="34"/>
      <c r="V24" s="32" t="s">
        <v>20</v>
      </c>
      <c r="W24" s="32"/>
      <c r="X24" s="32" t="s">
        <v>23</v>
      </c>
      <c r="Y24" s="3"/>
      <c r="Z24" s="3"/>
      <c r="AA24" s="3"/>
      <c r="AB24" s="3"/>
      <c r="AC24" s="3"/>
    </row>
    <row r="25" spans="2:29" x14ac:dyDescent="0.4">
      <c r="B25" s="31"/>
      <c r="C25" s="31"/>
      <c r="D25" s="31"/>
      <c r="E25" s="31"/>
      <c r="F25" s="32"/>
      <c r="G25" s="32"/>
      <c r="H25" s="32"/>
      <c r="I25" s="33"/>
      <c r="J25" s="33"/>
      <c r="K25" s="32"/>
      <c r="L25" s="32"/>
      <c r="M25" s="32"/>
      <c r="N25" s="34"/>
      <c r="O25" s="34"/>
      <c r="P25" s="34"/>
      <c r="Q25" s="34"/>
      <c r="R25" s="32" t="s">
        <v>20</v>
      </c>
      <c r="S25" s="32"/>
      <c r="T25" s="32" t="s">
        <v>23</v>
      </c>
      <c r="U25" s="34"/>
      <c r="V25" s="32" t="s">
        <v>20</v>
      </c>
      <c r="W25" s="32"/>
      <c r="X25" s="32" t="s">
        <v>23</v>
      </c>
      <c r="Y25" s="3"/>
      <c r="Z25" s="3"/>
      <c r="AA25" s="3"/>
      <c r="AB25" s="3"/>
      <c r="AC25" s="3"/>
    </row>
    <row r="26" spans="2:29" x14ac:dyDescent="0.4">
      <c r="B26" s="31"/>
      <c r="C26" s="31"/>
      <c r="D26" s="31"/>
      <c r="E26" s="31"/>
      <c r="F26" s="32"/>
      <c r="G26" s="32"/>
      <c r="H26" s="32"/>
      <c r="I26" s="33"/>
      <c r="J26" s="33"/>
      <c r="K26" s="32"/>
      <c r="L26" s="32"/>
      <c r="M26" s="32"/>
      <c r="N26" s="34"/>
      <c r="O26" s="34"/>
      <c r="P26" s="34"/>
      <c r="Q26" s="34"/>
      <c r="R26" s="32" t="s">
        <v>20</v>
      </c>
      <c r="S26" s="32"/>
      <c r="T26" s="32" t="s">
        <v>23</v>
      </c>
      <c r="U26" s="34"/>
      <c r="V26" s="32" t="s">
        <v>20</v>
      </c>
      <c r="W26" s="32"/>
      <c r="X26" s="32" t="s">
        <v>23</v>
      </c>
      <c r="Y26" s="3"/>
      <c r="Z26" s="3"/>
      <c r="AA26" s="3"/>
      <c r="AB26" s="3"/>
      <c r="AC26" s="3"/>
    </row>
    <row r="27" spans="2:29" x14ac:dyDescent="0.4">
      <c r="B27" s="31"/>
      <c r="C27" s="31"/>
      <c r="D27" s="31"/>
      <c r="E27" s="31"/>
      <c r="F27" s="32"/>
      <c r="G27" s="32"/>
      <c r="H27" s="32"/>
      <c r="I27" s="33"/>
      <c r="J27" s="33"/>
      <c r="K27" s="32"/>
      <c r="L27" s="32"/>
      <c r="M27" s="32"/>
      <c r="N27" s="34"/>
      <c r="O27" s="34"/>
      <c r="P27" s="34"/>
      <c r="Q27" s="34"/>
      <c r="R27" s="32" t="s">
        <v>20</v>
      </c>
      <c r="S27" s="32"/>
      <c r="T27" s="32" t="s">
        <v>23</v>
      </c>
      <c r="U27" s="34"/>
      <c r="V27" s="32" t="s">
        <v>20</v>
      </c>
      <c r="W27" s="32"/>
      <c r="X27" s="32" t="s">
        <v>23</v>
      </c>
      <c r="Y27" s="3"/>
      <c r="Z27" s="3"/>
      <c r="AA27" s="3"/>
      <c r="AB27" s="3"/>
      <c r="AC27" s="3"/>
    </row>
    <row r="28" spans="2:29" x14ac:dyDescent="0.4">
      <c r="B28" s="31"/>
      <c r="C28" s="31"/>
      <c r="D28" s="31"/>
      <c r="E28" s="31"/>
      <c r="F28" s="32"/>
      <c r="G28" s="32"/>
      <c r="H28" s="32"/>
      <c r="I28" s="33"/>
      <c r="J28" s="33"/>
      <c r="K28" s="32"/>
      <c r="L28" s="32"/>
      <c r="M28" s="32"/>
      <c r="N28" s="34"/>
      <c r="O28" s="34"/>
      <c r="P28" s="34"/>
      <c r="Q28" s="34"/>
      <c r="R28" s="32" t="s">
        <v>20</v>
      </c>
      <c r="S28" s="32"/>
      <c r="T28" s="32" t="s">
        <v>23</v>
      </c>
      <c r="U28" s="34"/>
      <c r="V28" s="32" t="s">
        <v>20</v>
      </c>
      <c r="W28" s="32"/>
      <c r="X28" s="32" t="s">
        <v>23</v>
      </c>
      <c r="Y28" s="3"/>
      <c r="Z28" s="3"/>
      <c r="AA28" s="3"/>
      <c r="AB28" s="3"/>
      <c r="AC28" s="3"/>
    </row>
    <row r="29" spans="2:29" x14ac:dyDescent="0.4">
      <c r="B29" s="31"/>
      <c r="C29" s="31"/>
      <c r="D29" s="31"/>
      <c r="E29" s="31"/>
      <c r="F29" s="32"/>
      <c r="G29" s="32"/>
      <c r="H29" s="32"/>
      <c r="I29" s="33"/>
      <c r="J29" s="33"/>
      <c r="K29" s="32"/>
      <c r="L29" s="32"/>
      <c r="M29" s="32"/>
      <c r="N29" s="34"/>
      <c r="O29" s="34"/>
      <c r="P29" s="34"/>
      <c r="Q29" s="34"/>
      <c r="R29" s="32" t="s">
        <v>20</v>
      </c>
      <c r="S29" s="32"/>
      <c r="T29" s="32" t="s">
        <v>23</v>
      </c>
      <c r="U29" s="34"/>
      <c r="V29" s="32" t="s">
        <v>20</v>
      </c>
      <c r="W29" s="32"/>
      <c r="X29" s="32" t="s">
        <v>23</v>
      </c>
      <c r="Y29" s="3"/>
      <c r="Z29" s="3"/>
      <c r="AA29" s="3"/>
      <c r="AB29" s="3"/>
      <c r="AC29" s="3"/>
    </row>
    <row r="30" spans="2:29" x14ac:dyDescent="0.4">
      <c r="B30" s="31"/>
      <c r="C30" s="31"/>
      <c r="D30" s="31"/>
      <c r="E30" s="31"/>
      <c r="F30" s="32"/>
      <c r="G30" s="32"/>
      <c r="H30" s="32"/>
      <c r="I30" s="33"/>
      <c r="J30" s="33"/>
      <c r="K30" s="32"/>
      <c r="L30" s="32"/>
      <c r="M30" s="32"/>
      <c r="N30" s="34"/>
      <c r="O30" s="34"/>
      <c r="P30" s="34"/>
      <c r="Q30" s="34"/>
      <c r="R30" s="32" t="s">
        <v>20</v>
      </c>
      <c r="S30" s="32"/>
      <c r="T30" s="32" t="s">
        <v>23</v>
      </c>
      <c r="U30" s="34"/>
      <c r="V30" s="32" t="s">
        <v>20</v>
      </c>
      <c r="W30" s="32"/>
      <c r="X30" s="32" t="s">
        <v>23</v>
      </c>
      <c r="Y30" s="3"/>
      <c r="Z30" s="3"/>
      <c r="AA30" s="3"/>
      <c r="AB30" s="3"/>
      <c r="AC30" s="3"/>
    </row>
    <row r="31" spans="2:29" x14ac:dyDescent="0.4">
      <c r="B31" s="31"/>
      <c r="C31" s="31"/>
      <c r="D31" s="31"/>
      <c r="E31" s="31"/>
      <c r="F31" s="32"/>
      <c r="G31" s="32"/>
      <c r="H31" s="32"/>
      <c r="I31" s="33"/>
      <c r="J31" s="33"/>
      <c r="K31" s="32"/>
      <c r="L31" s="32"/>
      <c r="M31" s="32"/>
      <c r="N31" s="34"/>
      <c r="O31" s="34"/>
      <c r="P31" s="34"/>
      <c r="Q31" s="34"/>
      <c r="R31" s="32" t="s">
        <v>20</v>
      </c>
      <c r="S31" s="32"/>
      <c r="T31" s="32" t="s">
        <v>23</v>
      </c>
      <c r="U31" s="34"/>
      <c r="V31" s="32" t="s">
        <v>20</v>
      </c>
      <c r="W31" s="32"/>
      <c r="X31" s="32" t="s">
        <v>23</v>
      </c>
      <c r="Y31" s="3"/>
      <c r="Z31" s="3"/>
      <c r="AA31" s="3"/>
      <c r="AB31" s="3"/>
      <c r="AC31" s="3"/>
    </row>
    <row r="32" spans="2:29" x14ac:dyDescent="0.4">
      <c r="B32" s="31"/>
      <c r="C32" s="31"/>
      <c r="D32" s="31"/>
      <c r="E32" s="31"/>
      <c r="F32" s="32"/>
      <c r="G32" s="32"/>
      <c r="H32" s="32"/>
      <c r="I32" s="33"/>
      <c r="J32" s="33"/>
      <c r="K32" s="32"/>
      <c r="L32" s="32"/>
      <c r="M32" s="32"/>
      <c r="N32" s="34"/>
      <c r="O32" s="34"/>
      <c r="P32" s="34"/>
      <c r="Q32" s="34"/>
      <c r="R32" s="32" t="s">
        <v>20</v>
      </c>
      <c r="S32" s="32"/>
      <c r="T32" s="32" t="s">
        <v>23</v>
      </c>
      <c r="U32" s="34"/>
      <c r="V32" s="32" t="s">
        <v>20</v>
      </c>
      <c r="W32" s="32"/>
      <c r="X32" s="32" t="s">
        <v>23</v>
      </c>
      <c r="Y32" s="3"/>
      <c r="Z32" s="3"/>
      <c r="AA32" s="3"/>
      <c r="AB32" s="3"/>
      <c r="AC32" s="3"/>
    </row>
    <row r="33" spans="2:29" x14ac:dyDescent="0.4">
      <c r="B33" s="31"/>
      <c r="C33" s="31"/>
      <c r="D33" s="31"/>
      <c r="E33" s="31"/>
      <c r="F33" s="32"/>
      <c r="G33" s="32"/>
      <c r="H33" s="32"/>
      <c r="I33" s="33"/>
      <c r="J33" s="33"/>
      <c r="K33" s="32"/>
      <c r="L33" s="32"/>
      <c r="M33" s="32"/>
      <c r="N33" s="34"/>
      <c r="O33" s="34"/>
      <c r="P33" s="34"/>
      <c r="Q33" s="34"/>
      <c r="R33" s="32" t="s">
        <v>20</v>
      </c>
      <c r="S33" s="32"/>
      <c r="T33" s="32" t="s">
        <v>23</v>
      </c>
      <c r="U33" s="34"/>
      <c r="V33" s="32" t="s">
        <v>20</v>
      </c>
      <c r="W33" s="32"/>
      <c r="X33" s="32" t="s">
        <v>23</v>
      </c>
      <c r="Y33" s="3"/>
      <c r="Z33" s="3"/>
      <c r="AA33" s="3"/>
      <c r="AB33" s="3"/>
      <c r="AC33" s="3"/>
    </row>
    <row r="34" spans="2:29" x14ac:dyDescent="0.4">
      <c r="B34" s="31"/>
      <c r="C34" s="31"/>
      <c r="D34" s="31"/>
      <c r="E34" s="31"/>
      <c r="F34" s="32"/>
      <c r="G34" s="32"/>
      <c r="H34" s="32"/>
      <c r="I34" s="33"/>
      <c r="J34" s="33"/>
      <c r="K34" s="32"/>
      <c r="L34" s="32"/>
      <c r="M34" s="32"/>
      <c r="N34" s="34"/>
      <c r="O34" s="34"/>
      <c r="P34" s="34"/>
      <c r="Q34" s="34"/>
      <c r="R34" s="32" t="s">
        <v>20</v>
      </c>
      <c r="S34" s="32"/>
      <c r="T34" s="32" t="s">
        <v>23</v>
      </c>
      <c r="U34" s="34"/>
      <c r="V34" s="32" t="s">
        <v>20</v>
      </c>
      <c r="W34" s="32"/>
      <c r="X34" s="32" t="s">
        <v>23</v>
      </c>
      <c r="Y34" s="3"/>
      <c r="Z34" s="3"/>
      <c r="AA34" s="3"/>
      <c r="AB34" s="3"/>
      <c r="AC34" s="3"/>
    </row>
    <row r="35" spans="2:29" x14ac:dyDescent="0.4">
      <c r="B35" s="31"/>
      <c r="C35" s="31"/>
      <c r="D35" s="31"/>
      <c r="E35" s="31"/>
      <c r="F35" s="32"/>
      <c r="G35" s="32"/>
      <c r="H35" s="32"/>
      <c r="I35" s="33"/>
      <c r="J35" s="33"/>
      <c r="K35" s="32"/>
      <c r="L35" s="32"/>
      <c r="M35" s="32"/>
      <c r="N35" s="34"/>
      <c r="O35" s="34"/>
      <c r="P35" s="34"/>
      <c r="Q35" s="34"/>
      <c r="R35" s="32" t="s">
        <v>20</v>
      </c>
      <c r="S35" s="32"/>
      <c r="T35" s="32" t="s">
        <v>23</v>
      </c>
      <c r="U35" s="34"/>
      <c r="V35" s="32" t="s">
        <v>20</v>
      </c>
      <c r="W35" s="32"/>
      <c r="X35" s="32" t="s">
        <v>23</v>
      </c>
      <c r="Y35" s="3"/>
      <c r="Z35" s="3"/>
      <c r="AA35" s="3"/>
      <c r="AB35" s="3"/>
      <c r="AC35" s="3"/>
    </row>
    <row r="36" spans="2:29" x14ac:dyDescent="0.4">
      <c r="B36" s="31"/>
      <c r="C36" s="31"/>
      <c r="D36" s="31"/>
      <c r="E36" s="31"/>
      <c r="F36" s="32"/>
      <c r="G36" s="32"/>
      <c r="H36" s="32"/>
      <c r="I36" s="33"/>
      <c r="J36" s="33"/>
      <c r="K36" s="32"/>
      <c r="L36" s="32"/>
      <c r="M36" s="32"/>
      <c r="N36" s="34"/>
      <c r="O36" s="34"/>
      <c r="P36" s="34"/>
      <c r="Q36" s="34"/>
      <c r="R36" s="32" t="s">
        <v>20</v>
      </c>
      <c r="S36" s="32"/>
      <c r="T36" s="32" t="s">
        <v>23</v>
      </c>
      <c r="U36" s="34"/>
      <c r="V36" s="32" t="s">
        <v>20</v>
      </c>
      <c r="W36" s="32"/>
      <c r="X36" s="32" t="s">
        <v>23</v>
      </c>
      <c r="Y36" s="3"/>
      <c r="Z36" s="3"/>
      <c r="AA36" s="3"/>
      <c r="AB36" s="3"/>
      <c r="AC36" s="3"/>
    </row>
    <row r="37" spans="2:29" x14ac:dyDescent="0.4">
      <c r="B37" s="31"/>
      <c r="C37" s="31"/>
      <c r="D37" s="31"/>
      <c r="E37" s="31"/>
      <c r="F37" s="32"/>
      <c r="G37" s="32"/>
      <c r="H37" s="32"/>
      <c r="I37" s="33"/>
      <c r="J37" s="33"/>
      <c r="K37" s="32"/>
      <c r="L37" s="32"/>
      <c r="M37" s="32"/>
      <c r="N37" s="34"/>
      <c r="O37" s="34"/>
      <c r="P37" s="34"/>
      <c r="Q37" s="34"/>
      <c r="R37" s="32" t="s">
        <v>20</v>
      </c>
      <c r="S37" s="32"/>
      <c r="T37" s="32" t="s">
        <v>23</v>
      </c>
      <c r="U37" s="34"/>
      <c r="V37" s="32" t="s">
        <v>20</v>
      </c>
      <c r="W37" s="32"/>
      <c r="X37" s="32" t="s">
        <v>23</v>
      </c>
      <c r="Y37" s="3"/>
      <c r="Z37" s="3"/>
      <c r="AA37" s="3"/>
      <c r="AB37" s="3"/>
      <c r="AC37" s="3"/>
    </row>
    <row r="38" spans="2:29" x14ac:dyDescent="0.4">
      <c r="B38" s="31"/>
      <c r="C38" s="31"/>
      <c r="D38" s="31"/>
      <c r="E38" s="31"/>
      <c r="F38" s="32"/>
      <c r="G38" s="32"/>
      <c r="H38" s="32"/>
      <c r="I38" s="33"/>
      <c r="J38" s="33"/>
      <c r="K38" s="32"/>
      <c r="L38" s="32"/>
      <c r="M38" s="32"/>
      <c r="N38" s="34"/>
      <c r="O38" s="34"/>
      <c r="P38" s="34"/>
      <c r="Q38" s="34"/>
      <c r="R38" s="32" t="s">
        <v>20</v>
      </c>
      <c r="S38" s="32"/>
      <c r="T38" s="32" t="s">
        <v>23</v>
      </c>
      <c r="U38" s="34"/>
      <c r="V38" s="32" t="s">
        <v>20</v>
      </c>
      <c r="W38" s="32"/>
      <c r="X38" s="32" t="s">
        <v>23</v>
      </c>
      <c r="Y38" s="3"/>
      <c r="Z38" s="3"/>
      <c r="AA38" s="3"/>
      <c r="AB38" s="3"/>
      <c r="AC38" s="3"/>
    </row>
    <row r="39" spans="2:29" x14ac:dyDescent="0.4">
      <c r="B39" s="31"/>
      <c r="C39" s="31"/>
      <c r="D39" s="31"/>
      <c r="E39" s="31"/>
      <c r="F39" s="32"/>
      <c r="G39" s="32"/>
      <c r="H39" s="32"/>
      <c r="I39" s="33"/>
      <c r="J39" s="33"/>
      <c r="K39" s="32"/>
      <c r="L39" s="32"/>
      <c r="M39" s="32"/>
      <c r="N39" s="34"/>
      <c r="O39" s="34"/>
      <c r="P39" s="34"/>
      <c r="Q39" s="34"/>
      <c r="R39" s="32" t="s">
        <v>20</v>
      </c>
      <c r="S39" s="32"/>
      <c r="T39" s="32" t="s">
        <v>23</v>
      </c>
      <c r="U39" s="34"/>
      <c r="V39" s="32" t="s">
        <v>20</v>
      </c>
      <c r="W39" s="32"/>
      <c r="X39" s="32" t="s">
        <v>23</v>
      </c>
      <c r="Y39" s="3"/>
      <c r="Z39" s="3"/>
      <c r="AA39" s="3"/>
      <c r="AB39" s="3"/>
      <c r="AC39" s="3"/>
    </row>
    <row r="40" spans="2:29" x14ac:dyDescent="0.4">
      <c r="B40" s="31"/>
      <c r="C40" s="31"/>
      <c r="D40" s="31"/>
      <c r="E40" s="31"/>
      <c r="F40" s="32"/>
      <c r="G40" s="32"/>
      <c r="H40" s="32"/>
      <c r="I40" s="33"/>
      <c r="J40" s="33"/>
      <c r="K40" s="32"/>
      <c r="L40" s="32"/>
      <c r="M40" s="32"/>
      <c r="N40" s="34"/>
      <c r="O40" s="34"/>
      <c r="P40" s="34"/>
      <c r="Q40" s="34"/>
      <c r="R40" s="32" t="s">
        <v>20</v>
      </c>
      <c r="S40" s="32"/>
      <c r="T40" s="32" t="s">
        <v>23</v>
      </c>
      <c r="U40" s="34"/>
      <c r="V40" s="32" t="s">
        <v>20</v>
      </c>
      <c r="W40" s="32"/>
      <c r="X40" s="32" t="s">
        <v>23</v>
      </c>
      <c r="Y40" s="3"/>
      <c r="Z40" s="3"/>
      <c r="AA40" s="3"/>
      <c r="AB40" s="3"/>
      <c r="AC40" s="3"/>
    </row>
    <row r="41" spans="2:29" x14ac:dyDescent="0.4">
      <c r="B41" s="31"/>
      <c r="C41" s="31"/>
      <c r="D41" s="31"/>
      <c r="E41" s="31"/>
      <c r="F41" s="32"/>
      <c r="G41" s="32"/>
      <c r="H41" s="32"/>
      <c r="I41" s="33"/>
      <c r="J41" s="33"/>
      <c r="K41" s="32"/>
      <c r="L41" s="32"/>
      <c r="M41" s="32"/>
      <c r="N41" s="34"/>
      <c r="O41" s="34"/>
      <c r="P41" s="34"/>
      <c r="Q41" s="34"/>
      <c r="R41" s="32" t="s">
        <v>20</v>
      </c>
      <c r="S41" s="32"/>
      <c r="T41" s="32" t="s">
        <v>23</v>
      </c>
      <c r="U41" s="34"/>
      <c r="V41" s="32" t="s">
        <v>20</v>
      </c>
      <c r="W41" s="32"/>
      <c r="X41" s="32" t="s">
        <v>23</v>
      </c>
      <c r="Y41" s="3"/>
      <c r="Z41" s="3"/>
      <c r="AA41" s="3"/>
      <c r="AB41" s="3"/>
      <c r="AC41" s="3"/>
    </row>
    <row r="42" spans="2:29" x14ac:dyDescent="0.4">
      <c r="B42" s="31"/>
      <c r="C42" s="31"/>
      <c r="D42" s="31"/>
      <c r="E42" s="31"/>
      <c r="F42" s="32"/>
      <c r="G42" s="32"/>
      <c r="H42" s="32"/>
      <c r="I42" s="33"/>
      <c r="J42" s="33"/>
      <c r="K42" s="32"/>
      <c r="L42" s="32"/>
      <c r="M42" s="32"/>
      <c r="N42" s="34"/>
      <c r="O42" s="34"/>
      <c r="P42" s="34"/>
      <c r="Q42" s="34"/>
      <c r="R42" s="32" t="s">
        <v>20</v>
      </c>
      <c r="S42" s="32"/>
      <c r="T42" s="32" t="s">
        <v>23</v>
      </c>
      <c r="U42" s="34"/>
      <c r="V42" s="32" t="s">
        <v>20</v>
      </c>
      <c r="W42" s="32"/>
      <c r="X42" s="32" t="s">
        <v>23</v>
      </c>
      <c r="Y42" s="3"/>
      <c r="Z42" s="3"/>
      <c r="AA42" s="3"/>
      <c r="AB42" s="3"/>
      <c r="AC42" s="3"/>
    </row>
    <row r="43" spans="2:29" x14ac:dyDescent="0.4">
      <c r="B43" s="31"/>
      <c r="C43" s="31"/>
      <c r="D43" s="31"/>
      <c r="E43" s="31"/>
      <c r="F43" s="32"/>
      <c r="G43" s="32"/>
      <c r="H43" s="32"/>
      <c r="I43" s="33"/>
      <c r="J43" s="33"/>
      <c r="K43" s="32"/>
      <c r="L43" s="32"/>
      <c r="M43" s="32"/>
      <c r="N43" s="34"/>
      <c r="O43" s="34"/>
      <c r="P43" s="34"/>
      <c r="Q43" s="34"/>
      <c r="R43" s="32" t="s">
        <v>20</v>
      </c>
      <c r="S43" s="32"/>
      <c r="T43" s="32" t="s">
        <v>23</v>
      </c>
      <c r="U43" s="34"/>
      <c r="V43" s="32" t="s">
        <v>20</v>
      </c>
      <c r="W43" s="32"/>
      <c r="X43" s="32" t="s">
        <v>23</v>
      </c>
      <c r="Y43" s="3"/>
      <c r="Z43" s="3"/>
      <c r="AA43" s="3"/>
      <c r="AB43" s="3"/>
      <c r="AC43" s="3"/>
    </row>
    <row r="44" spans="2:29" x14ac:dyDescent="0.4">
      <c r="B44" s="31"/>
      <c r="C44" s="31"/>
      <c r="D44" s="31"/>
      <c r="E44" s="31"/>
      <c r="F44" s="32"/>
      <c r="G44" s="32"/>
      <c r="H44" s="32"/>
      <c r="I44" s="33"/>
      <c r="J44" s="33"/>
      <c r="K44" s="32"/>
      <c r="L44" s="32"/>
      <c r="M44" s="32"/>
      <c r="N44" s="34"/>
      <c r="O44" s="34"/>
      <c r="P44" s="34"/>
      <c r="Q44" s="34"/>
      <c r="R44" s="32" t="s">
        <v>20</v>
      </c>
      <c r="S44" s="32"/>
      <c r="T44" s="32" t="s">
        <v>23</v>
      </c>
      <c r="U44" s="34"/>
      <c r="V44" s="32" t="s">
        <v>20</v>
      </c>
      <c r="W44" s="32"/>
      <c r="X44" s="32" t="s">
        <v>23</v>
      </c>
      <c r="Y44" s="3"/>
      <c r="Z44" s="3"/>
      <c r="AA44" s="3"/>
      <c r="AB44" s="3"/>
      <c r="AC44" s="3"/>
    </row>
    <row r="45" spans="2:29" x14ac:dyDescent="0.4">
      <c r="B45" s="31"/>
      <c r="C45" s="31"/>
      <c r="D45" s="31"/>
      <c r="E45" s="31"/>
      <c r="F45" s="32"/>
      <c r="G45" s="32"/>
      <c r="H45" s="32"/>
      <c r="I45" s="33"/>
      <c r="J45" s="33"/>
      <c r="K45" s="32"/>
      <c r="L45" s="32"/>
      <c r="M45" s="32"/>
      <c r="N45" s="34"/>
      <c r="O45" s="34"/>
      <c r="P45" s="34"/>
      <c r="Q45" s="34"/>
      <c r="R45" s="32" t="s">
        <v>20</v>
      </c>
      <c r="S45" s="32"/>
      <c r="T45" s="32" t="s">
        <v>23</v>
      </c>
      <c r="U45" s="34"/>
      <c r="V45" s="32" t="s">
        <v>20</v>
      </c>
      <c r="W45" s="32"/>
      <c r="X45" s="32" t="s">
        <v>23</v>
      </c>
      <c r="Y45" s="3"/>
      <c r="Z45" s="3"/>
      <c r="AA45" s="3"/>
      <c r="AB45" s="3"/>
      <c r="AC45" s="3"/>
    </row>
    <row r="46" spans="2:29" x14ac:dyDescent="0.4">
      <c r="B46" s="31"/>
      <c r="C46" s="31"/>
      <c r="D46" s="31"/>
      <c r="E46" s="31"/>
      <c r="F46" s="32"/>
      <c r="G46" s="32"/>
      <c r="H46" s="32"/>
      <c r="I46" s="33"/>
      <c r="J46" s="33"/>
      <c r="K46" s="32"/>
      <c r="L46" s="32"/>
      <c r="M46" s="32"/>
      <c r="N46" s="34"/>
      <c r="O46" s="34"/>
      <c r="P46" s="34"/>
      <c r="Q46" s="34"/>
      <c r="R46" s="32" t="s">
        <v>20</v>
      </c>
      <c r="S46" s="32"/>
      <c r="T46" s="32" t="s">
        <v>23</v>
      </c>
      <c r="U46" s="34"/>
      <c r="V46" s="32" t="s">
        <v>20</v>
      </c>
      <c r="W46" s="32"/>
      <c r="X46" s="32" t="s">
        <v>23</v>
      </c>
      <c r="Y46" s="3"/>
      <c r="Z46" s="3"/>
      <c r="AA46" s="3"/>
      <c r="AB46" s="3"/>
      <c r="AC46" s="3"/>
    </row>
    <row r="47" spans="2:29" x14ac:dyDescent="0.4">
      <c r="B47" s="31"/>
      <c r="C47" s="31"/>
      <c r="D47" s="31"/>
      <c r="E47" s="31"/>
      <c r="F47" s="32"/>
      <c r="G47" s="32"/>
      <c r="H47" s="32"/>
      <c r="I47" s="33"/>
      <c r="J47" s="33"/>
      <c r="K47" s="32"/>
      <c r="L47" s="32"/>
      <c r="M47" s="32"/>
      <c r="N47" s="34"/>
      <c r="O47" s="34"/>
      <c r="P47" s="34"/>
      <c r="Q47" s="34"/>
      <c r="R47" s="32" t="s">
        <v>20</v>
      </c>
      <c r="S47" s="32"/>
      <c r="T47" s="32" t="s">
        <v>23</v>
      </c>
      <c r="U47" s="34"/>
      <c r="V47" s="32" t="s">
        <v>20</v>
      </c>
      <c r="W47" s="32"/>
      <c r="X47" s="32" t="s">
        <v>23</v>
      </c>
      <c r="Y47" s="3"/>
      <c r="Z47" s="3"/>
      <c r="AA47" s="3"/>
      <c r="AB47" s="3"/>
      <c r="AC47" s="3"/>
    </row>
    <row r="48" spans="2:29" x14ac:dyDescent="0.4">
      <c r="B48" s="31"/>
      <c r="C48" s="31"/>
      <c r="D48" s="31"/>
      <c r="E48" s="31"/>
      <c r="F48" s="32"/>
      <c r="G48" s="32"/>
      <c r="H48" s="32"/>
      <c r="I48" s="33"/>
      <c r="J48" s="33"/>
      <c r="K48" s="32"/>
      <c r="L48" s="32"/>
      <c r="M48" s="32"/>
      <c r="N48" s="34"/>
      <c r="O48" s="34"/>
      <c r="P48" s="34"/>
      <c r="Q48" s="34"/>
      <c r="R48" s="32" t="s">
        <v>20</v>
      </c>
      <c r="S48" s="32"/>
      <c r="T48" s="32" t="s">
        <v>23</v>
      </c>
      <c r="U48" s="34"/>
      <c r="V48" s="32" t="s">
        <v>20</v>
      </c>
      <c r="W48" s="32"/>
      <c r="X48" s="32" t="s">
        <v>23</v>
      </c>
      <c r="Y48" s="3"/>
      <c r="Z48" s="3"/>
      <c r="AA48" s="3"/>
      <c r="AB48" s="3"/>
      <c r="AC48" s="3"/>
    </row>
    <row r="49" spans="2:29" x14ac:dyDescent="0.4">
      <c r="B49" s="31"/>
      <c r="C49" s="31"/>
      <c r="D49" s="31"/>
      <c r="E49" s="31"/>
      <c r="F49" s="32"/>
      <c r="G49" s="32"/>
      <c r="H49" s="32"/>
      <c r="I49" s="33"/>
      <c r="J49" s="33"/>
      <c r="K49" s="32"/>
      <c r="L49" s="32"/>
      <c r="M49" s="32"/>
      <c r="N49" s="34"/>
      <c r="O49" s="34"/>
      <c r="P49" s="34"/>
      <c r="Q49" s="34"/>
      <c r="R49" s="32" t="s">
        <v>20</v>
      </c>
      <c r="S49" s="32"/>
      <c r="T49" s="32" t="s">
        <v>23</v>
      </c>
      <c r="U49" s="34"/>
      <c r="V49" s="32" t="s">
        <v>20</v>
      </c>
      <c r="W49" s="32"/>
      <c r="X49" s="32" t="s">
        <v>23</v>
      </c>
      <c r="Y49" s="3"/>
      <c r="Z49" s="3"/>
      <c r="AA49" s="3"/>
      <c r="AB49" s="3"/>
      <c r="AC49" s="3"/>
    </row>
    <row r="50" spans="2:29" x14ac:dyDescent="0.4">
      <c r="B50" s="31"/>
      <c r="C50" s="31"/>
      <c r="D50" s="31"/>
      <c r="E50" s="31"/>
      <c r="F50" s="32"/>
      <c r="G50" s="32"/>
      <c r="H50" s="32"/>
      <c r="I50" s="33"/>
      <c r="J50" s="33"/>
      <c r="K50" s="32"/>
      <c r="L50" s="32"/>
      <c r="M50" s="32"/>
      <c r="N50" s="34"/>
      <c r="O50" s="34"/>
      <c r="P50" s="34"/>
      <c r="Q50" s="34"/>
      <c r="R50" s="32" t="s">
        <v>20</v>
      </c>
      <c r="S50" s="32"/>
      <c r="T50" s="32" t="s">
        <v>23</v>
      </c>
      <c r="U50" s="34"/>
      <c r="V50" s="32" t="s">
        <v>20</v>
      </c>
      <c r="W50" s="32"/>
      <c r="X50" s="32" t="s">
        <v>23</v>
      </c>
      <c r="Y50" s="3"/>
      <c r="Z50" s="3"/>
      <c r="AA50" s="3"/>
      <c r="AB50" s="3"/>
      <c r="AC50" s="3"/>
    </row>
    <row r="51" spans="2:29" x14ac:dyDescent="0.4">
      <c r="B51" s="31"/>
      <c r="C51" s="31"/>
      <c r="D51" s="31"/>
      <c r="E51" s="31"/>
      <c r="F51" s="32"/>
      <c r="G51" s="32"/>
      <c r="H51" s="32"/>
      <c r="I51" s="33"/>
      <c r="J51" s="33"/>
      <c r="K51" s="32"/>
      <c r="L51" s="32"/>
      <c r="M51" s="32"/>
      <c r="N51" s="34"/>
      <c r="O51" s="34"/>
      <c r="P51" s="34"/>
      <c r="Q51" s="34"/>
      <c r="R51" s="32" t="s">
        <v>20</v>
      </c>
      <c r="S51" s="32"/>
      <c r="T51" s="32" t="s">
        <v>23</v>
      </c>
      <c r="U51" s="34"/>
      <c r="V51" s="32" t="s">
        <v>20</v>
      </c>
      <c r="W51" s="32"/>
      <c r="X51" s="32" t="s">
        <v>23</v>
      </c>
      <c r="Y51" s="3"/>
      <c r="Z51" s="3"/>
      <c r="AA51" s="3"/>
      <c r="AB51" s="3"/>
      <c r="AC51" s="3"/>
    </row>
    <row r="52" spans="2:29" x14ac:dyDescent="0.4">
      <c r="B52" s="31"/>
      <c r="C52" s="31"/>
      <c r="D52" s="31"/>
      <c r="E52" s="31"/>
      <c r="F52" s="32"/>
      <c r="G52" s="32"/>
      <c r="H52" s="32"/>
      <c r="I52" s="33"/>
      <c r="J52" s="33"/>
      <c r="K52" s="32"/>
      <c r="L52" s="32"/>
      <c r="M52" s="32"/>
      <c r="N52" s="34"/>
      <c r="O52" s="34"/>
      <c r="P52" s="34"/>
      <c r="Q52" s="34"/>
      <c r="R52" s="32" t="s">
        <v>20</v>
      </c>
      <c r="S52" s="32"/>
      <c r="T52" s="32" t="s">
        <v>23</v>
      </c>
      <c r="U52" s="34"/>
      <c r="V52" s="32" t="s">
        <v>20</v>
      </c>
      <c r="W52" s="32"/>
      <c r="X52" s="32" t="s">
        <v>23</v>
      </c>
      <c r="Y52" s="3"/>
      <c r="Z52" s="3"/>
      <c r="AA52" s="3"/>
      <c r="AB52" s="3"/>
      <c r="AC52" s="3"/>
    </row>
    <row r="53" spans="2:29" x14ac:dyDescent="0.4">
      <c r="B53" s="31"/>
      <c r="C53" s="31"/>
      <c r="D53" s="31"/>
      <c r="E53" s="31"/>
      <c r="F53" s="32"/>
      <c r="G53" s="32"/>
      <c r="H53" s="32"/>
      <c r="I53" s="33"/>
      <c r="J53" s="33"/>
      <c r="K53" s="32"/>
      <c r="L53" s="32"/>
      <c r="M53" s="32"/>
      <c r="N53" s="34"/>
      <c r="O53" s="34"/>
      <c r="P53" s="34"/>
      <c r="Q53" s="34"/>
      <c r="R53" s="32" t="s">
        <v>20</v>
      </c>
      <c r="S53" s="32"/>
      <c r="T53" s="32" t="s">
        <v>23</v>
      </c>
      <c r="U53" s="34"/>
      <c r="V53" s="32" t="s">
        <v>20</v>
      </c>
      <c r="W53" s="32"/>
      <c r="X53" s="32" t="s">
        <v>23</v>
      </c>
      <c r="Y53" s="3"/>
      <c r="Z53" s="3"/>
      <c r="AA53" s="3"/>
      <c r="AB53" s="3"/>
      <c r="AC53" s="3"/>
    </row>
    <row r="54" spans="2:29" x14ac:dyDescent="0.4">
      <c r="B54" s="31"/>
      <c r="C54" s="31"/>
      <c r="D54" s="31"/>
      <c r="E54" s="31"/>
      <c r="F54" s="32"/>
      <c r="G54" s="32"/>
      <c r="H54" s="32"/>
      <c r="I54" s="33"/>
      <c r="J54" s="33"/>
      <c r="K54" s="32"/>
      <c r="L54" s="32"/>
      <c r="M54" s="32"/>
      <c r="N54" s="34"/>
      <c r="O54" s="34"/>
      <c r="P54" s="34"/>
      <c r="Q54" s="34"/>
      <c r="R54" s="32" t="s">
        <v>20</v>
      </c>
      <c r="S54" s="32"/>
      <c r="T54" s="32" t="s">
        <v>23</v>
      </c>
      <c r="U54" s="34"/>
      <c r="V54" s="32" t="s">
        <v>20</v>
      </c>
      <c r="W54" s="32"/>
      <c r="X54" s="32" t="s">
        <v>23</v>
      </c>
      <c r="Y54" s="3"/>
      <c r="Z54" s="3"/>
      <c r="AA54" s="3"/>
      <c r="AB54" s="3"/>
      <c r="AC54" s="3"/>
    </row>
    <row r="55" spans="2:29" x14ac:dyDescent="0.4">
      <c r="B55" s="31"/>
      <c r="C55" s="31"/>
      <c r="D55" s="31"/>
      <c r="E55" s="31"/>
      <c r="F55" s="32"/>
      <c r="G55" s="32"/>
      <c r="H55" s="32"/>
      <c r="I55" s="33"/>
      <c r="J55" s="33"/>
      <c r="K55" s="32"/>
      <c r="L55" s="32"/>
      <c r="M55" s="32"/>
      <c r="N55" s="34"/>
      <c r="O55" s="34"/>
      <c r="P55" s="34"/>
      <c r="Q55" s="34"/>
      <c r="R55" s="32" t="s">
        <v>20</v>
      </c>
      <c r="S55" s="32"/>
      <c r="T55" s="32" t="s">
        <v>23</v>
      </c>
      <c r="U55" s="34"/>
      <c r="V55" s="32" t="s">
        <v>20</v>
      </c>
      <c r="W55" s="32"/>
      <c r="X55" s="32" t="s">
        <v>23</v>
      </c>
      <c r="Y55" s="3"/>
      <c r="Z55" s="3"/>
      <c r="AA55" s="3"/>
      <c r="AB55" s="3"/>
      <c r="AC55" s="3"/>
    </row>
    <row r="56" spans="2:29" x14ac:dyDescent="0.4">
      <c r="B56" s="31"/>
      <c r="C56" s="31"/>
      <c r="D56" s="31"/>
      <c r="E56" s="31"/>
      <c r="F56" s="32"/>
      <c r="G56" s="32"/>
      <c r="H56" s="32"/>
      <c r="I56" s="33"/>
      <c r="J56" s="33"/>
      <c r="K56" s="32"/>
      <c r="L56" s="32"/>
      <c r="M56" s="32"/>
      <c r="N56" s="34"/>
      <c r="O56" s="34"/>
      <c r="P56" s="34"/>
      <c r="Q56" s="34"/>
      <c r="R56" s="32" t="s">
        <v>20</v>
      </c>
      <c r="S56" s="32"/>
      <c r="T56" s="32" t="s">
        <v>23</v>
      </c>
      <c r="U56" s="34"/>
      <c r="V56" s="32" t="s">
        <v>20</v>
      </c>
      <c r="W56" s="32"/>
      <c r="X56" s="32" t="s">
        <v>23</v>
      </c>
      <c r="Y56" s="3"/>
      <c r="Z56" s="3"/>
      <c r="AA56" s="3"/>
      <c r="AB56" s="3"/>
      <c r="AC56" s="3"/>
    </row>
    <row r="57" spans="2:29" x14ac:dyDescent="0.4">
      <c r="B57" s="31"/>
      <c r="C57" s="31"/>
      <c r="D57" s="31"/>
      <c r="E57" s="31"/>
      <c r="F57" s="32"/>
      <c r="G57" s="32"/>
      <c r="H57" s="32"/>
      <c r="I57" s="33"/>
      <c r="J57" s="33"/>
      <c r="K57" s="32"/>
      <c r="L57" s="32"/>
      <c r="M57" s="32"/>
      <c r="N57" s="34"/>
      <c r="O57" s="34"/>
      <c r="P57" s="34"/>
      <c r="Q57" s="34"/>
      <c r="R57" s="32" t="s">
        <v>20</v>
      </c>
      <c r="S57" s="32"/>
      <c r="T57" s="32" t="s">
        <v>23</v>
      </c>
      <c r="U57" s="34"/>
      <c r="V57" s="32" t="s">
        <v>20</v>
      </c>
      <c r="W57" s="32"/>
      <c r="X57" s="32" t="s">
        <v>23</v>
      </c>
      <c r="Y57" s="3"/>
      <c r="Z57" s="3"/>
      <c r="AA57" s="3"/>
      <c r="AB57" s="3"/>
      <c r="AC57" s="3"/>
    </row>
    <row r="58" spans="2:29" x14ac:dyDescent="0.4">
      <c r="B58" s="31"/>
      <c r="C58" s="31"/>
      <c r="D58" s="31"/>
      <c r="E58" s="31"/>
      <c r="F58" s="32"/>
      <c r="G58" s="32"/>
      <c r="H58" s="32"/>
      <c r="I58" s="33"/>
      <c r="J58" s="33"/>
      <c r="K58" s="32"/>
      <c r="L58" s="32"/>
      <c r="M58" s="32"/>
      <c r="N58" s="34"/>
      <c r="O58" s="34"/>
      <c r="P58" s="34"/>
      <c r="Q58" s="34"/>
      <c r="R58" s="32" t="s">
        <v>20</v>
      </c>
      <c r="S58" s="32"/>
      <c r="T58" s="32" t="s">
        <v>23</v>
      </c>
      <c r="U58" s="34"/>
      <c r="V58" s="32" t="s">
        <v>20</v>
      </c>
      <c r="W58" s="32"/>
      <c r="X58" s="32" t="s">
        <v>23</v>
      </c>
      <c r="Y58" s="3"/>
      <c r="Z58" s="3"/>
      <c r="AA58" s="3"/>
      <c r="AB58" s="3"/>
      <c r="AC58" s="3"/>
    </row>
    <row r="59" spans="2:29" x14ac:dyDescent="0.4">
      <c r="B59" s="31"/>
      <c r="C59" s="31"/>
      <c r="D59" s="31"/>
      <c r="E59" s="31"/>
      <c r="F59" s="32"/>
      <c r="G59" s="32"/>
      <c r="H59" s="32"/>
      <c r="I59" s="33"/>
      <c r="J59" s="33"/>
      <c r="K59" s="32"/>
      <c r="L59" s="32"/>
      <c r="M59" s="32"/>
      <c r="N59" s="34"/>
      <c r="O59" s="34"/>
      <c r="P59" s="34"/>
      <c r="Q59" s="34"/>
      <c r="R59" s="32" t="s">
        <v>20</v>
      </c>
      <c r="S59" s="32"/>
      <c r="T59" s="32" t="s">
        <v>23</v>
      </c>
      <c r="U59" s="34"/>
      <c r="V59" s="32" t="s">
        <v>20</v>
      </c>
      <c r="W59" s="32"/>
      <c r="X59" s="32" t="s">
        <v>23</v>
      </c>
      <c r="Y59" s="3"/>
      <c r="Z59" s="3"/>
      <c r="AA59" s="3"/>
      <c r="AB59" s="3"/>
      <c r="AC59" s="3"/>
    </row>
    <row r="60" spans="2:29" x14ac:dyDescent="0.4">
      <c r="B60" s="31"/>
      <c r="C60" s="31"/>
      <c r="D60" s="31"/>
      <c r="E60" s="31"/>
      <c r="F60" s="32"/>
      <c r="G60" s="32"/>
      <c r="H60" s="32"/>
      <c r="I60" s="33"/>
      <c r="J60" s="33"/>
      <c r="K60" s="32"/>
      <c r="L60" s="32"/>
      <c r="M60" s="32"/>
      <c r="N60" s="34"/>
      <c r="O60" s="34"/>
      <c r="P60" s="34"/>
      <c r="Q60" s="34"/>
      <c r="R60" s="32" t="s">
        <v>20</v>
      </c>
      <c r="S60" s="32"/>
      <c r="T60" s="32" t="s">
        <v>23</v>
      </c>
      <c r="U60" s="34"/>
      <c r="V60" s="32" t="s">
        <v>20</v>
      </c>
      <c r="W60" s="32"/>
      <c r="X60" s="32" t="s">
        <v>23</v>
      </c>
      <c r="Y60" s="3"/>
      <c r="Z60" s="3"/>
      <c r="AA60" s="3"/>
      <c r="AB60" s="3"/>
      <c r="AC60" s="3"/>
    </row>
    <row r="61" spans="2:29" x14ac:dyDescent="0.4">
      <c r="B61" s="31"/>
      <c r="C61" s="31"/>
      <c r="D61" s="31"/>
      <c r="E61" s="31"/>
      <c r="F61" s="32"/>
      <c r="G61" s="32"/>
      <c r="H61" s="32"/>
      <c r="I61" s="33"/>
      <c r="J61" s="33"/>
      <c r="K61" s="32"/>
      <c r="L61" s="32"/>
      <c r="M61" s="32"/>
      <c r="N61" s="34"/>
      <c r="O61" s="34"/>
      <c r="P61" s="34"/>
      <c r="Q61" s="34"/>
      <c r="R61" s="32" t="s">
        <v>20</v>
      </c>
      <c r="S61" s="32"/>
      <c r="T61" s="32" t="s">
        <v>23</v>
      </c>
      <c r="U61" s="34"/>
      <c r="V61" s="32" t="s">
        <v>20</v>
      </c>
      <c r="W61" s="32"/>
      <c r="X61" s="32" t="s">
        <v>23</v>
      </c>
      <c r="Y61" s="3"/>
      <c r="Z61" s="3"/>
      <c r="AA61" s="3"/>
      <c r="AB61" s="3"/>
      <c r="AC61" s="3"/>
    </row>
    <row r="62" spans="2:29" x14ac:dyDescent="0.4">
      <c r="B62" s="31"/>
      <c r="C62" s="31"/>
      <c r="D62" s="31"/>
      <c r="E62" s="31"/>
      <c r="F62" s="32"/>
      <c r="G62" s="32"/>
      <c r="H62" s="32"/>
      <c r="I62" s="33"/>
      <c r="J62" s="33"/>
      <c r="K62" s="32"/>
      <c r="L62" s="32"/>
      <c r="M62" s="32"/>
      <c r="N62" s="34"/>
      <c r="O62" s="34"/>
      <c r="P62" s="34"/>
      <c r="Q62" s="34"/>
      <c r="R62" s="32" t="s">
        <v>20</v>
      </c>
      <c r="S62" s="32"/>
      <c r="T62" s="32" t="s">
        <v>23</v>
      </c>
      <c r="U62" s="34"/>
      <c r="V62" s="32" t="s">
        <v>20</v>
      </c>
      <c r="W62" s="32"/>
      <c r="X62" s="32" t="s">
        <v>23</v>
      </c>
      <c r="Y62" s="3"/>
      <c r="Z62" s="3"/>
      <c r="AA62" s="3"/>
      <c r="AB62" s="3"/>
      <c r="AC62" s="3"/>
    </row>
    <row r="63" spans="2:29" x14ac:dyDescent="0.4">
      <c r="B63" s="31"/>
      <c r="C63" s="31"/>
      <c r="D63" s="31"/>
      <c r="E63" s="31"/>
      <c r="F63" s="32"/>
      <c r="G63" s="32"/>
      <c r="H63" s="32"/>
      <c r="I63" s="33"/>
      <c r="J63" s="33"/>
      <c r="K63" s="32"/>
      <c r="L63" s="32"/>
      <c r="M63" s="32"/>
      <c r="N63" s="34"/>
      <c r="O63" s="34"/>
      <c r="P63" s="34"/>
      <c r="Q63" s="34"/>
      <c r="R63" s="32" t="s">
        <v>20</v>
      </c>
      <c r="S63" s="32"/>
      <c r="T63" s="32" t="s">
        <v>23</v>
      </c>
      <c r="U63" s="34"/>
      <c r="V63" s="32" t="s">
        <v>20</v>
      </c>
      <c r="W63" s="32"/>
      <c r="X63" s="32" t="s">
        <v>23</v>
      </c>
      <c r="Y63" s="3"/>
      <c r="Z63" s="3"/>
      <c r="AA63" s="3"/>
      <c r="AB63" s="3"/>
      <c r="AC63" s="3"/>
    </row>
    <row r="64" spans="2:29" x14ac:dyDescent="0.4">
      <c r="B64" s="31"/>
      <c r="C64" s="31"/>
      <c r="D64" s="31"/>
      <c r="E64" s="31"/>
      <c r="F64" s="32"/>
      <c r="G64" s="32"/>
      <c r="H64" s="32"/>
      <c r="I64" s="33"/>
      <c r="J64" s="33"/>
      <c r="K64" s="32"/>
      <c r="L64" s="32"/>
      <c r="M64" s="32"/>
      <c r="N64" s="34"/>
      <c r="O64" s="34"/>
      <c r="P64" s="34"/>
      <c r="Q64" s="34"/>
      <c r="R64" s="32" t="s">
        <v>20</v>
      </c>
      <c r="S64" s="32"/>
      <c r="T64" s="32" t="s">
        <v>23</v>
      </c>
      <c r="U64" s="34"/>
      <c r="V64" s="32" t="s">
        <v>20</v>
      </c>
      <c r="W64" s="32"/>
      <c r="X64" s="32" t="s">
        <v>23</v>
      </c>
      <c r="Y64" s="3"/>
      <c r="Z64" s="3"/>
      <c r="AA64" s="3"/>
      <c r="AB64" s="3"/>
      <c r="AC64" s="3"/>
    </row>
    <row r="65" spans="2:29" x14ac:dyDescent="0.4">
      <c r="B65" s="31"/>
      <c r="C65" s="31"/>
      <c r="D65" s="31"/>
      <c r="E65" s="31"/>
      <c r="F65" s="32"/>
      <c r="G65" s="32"/>
      <c r="H65" s="32"/>
      <c r="I65" s="33"/>
      <c r="J65" s="33"/>
      <c r="K65" s="32"/>
      <c r="L65" s="32"/>
      <c r="M65" s="32"/>
      <c r="N65" s="34"/>
      <c r="O65" s="34"/>
      <c r="P65" s="34"/>
      <c r="Q65" s="34"/>
      <c r="R65" s="32" t="s">
        <v>20</v>
      </c>
      <c r="S65" s="32"/>
      <c r="T65" s="32" t="s">
        <v>23</v>
      </c>
      <c r="U65" s="34"/>
      <c r="V65" s="32" t="s">
        <v>20</v>
      </c>
      <c r="W65" s="32"/>
      <c r="X65" s="32" t="s">
        <v>23</v>
      </c>
      <c r="Y65" s="3"/>
      <c r="Z65" s="3"/>
      <c r="AA65" s="3"/>
      <c r="AB65" s="3"/>
      <c r="AC65" s="3"/>
    </row>
    <row r="66" spans="2:29" x14ac:dyDescent="0.4">
      <c r="B66" s="31"/>
      <c r="C66" s="31"/>
      <c r="D66" s="31"/>
      <c r="E66" s="31"/>
      <c r="F66" s="32"/>
      <c r="G66" s="32"/>
      <c r="H66" s="32"/>
      <c r="I66" s="33"/>
      <c r="J66" s="33"/>
      <c r="K66" s="32"/>
      <c r="L66" s="32"/>
      <c r="M66" s="32"/>
      <c r="N66" s="34"/>
      <c r="O66" s="34"/>
      <c r="P66" s="34"/>
      <c r="Q66" s="34"/>
      <c r="R66" s="32" t="s">
        <v>20</v>
      </c>
      <c r="S66" s="32"/>
      <c r="T66" s="32" t="s">
        <v>23</v>
      </c>
      <c r="U66" s="34"/>
      <c r="V66" s="32" t="s">
        <v>20</v>
      </c>
      <c r="W66" s="32"/>
      <c r="X66" s="32" t="s">
        <v>23</v>
      </c>
      <c r="Y66" s="3"/>
      <c r="Z66" s="3"/>
      <c r="AA66" s="3"/>
      <c r="AB66" s="3"/>
      <c r="AC66" s="3"/>
    </row>
    <row r="67" spans="2:29" x14ac:dyDescent="0.4">
      <c r="B67" s="31"/>
      <c r="C67" s="31"/>
      <c r="D67" s="31"/>
      <c r="E67" s="31"/>
      <c r="F67" s="32"/>
      <c r="G67" s="32"/>
      <c r="H67" s="32"/>
      <c r="I67" s="33"/>
      <c r="J67" s="33"/>
      <c r="K67" s="32"/>
      <c r="L67" s="32"/>
      <c r="M67" s="32"/>
      <c r="N67" s="34"/>
      <c r="O67" s="34"/>
      <c r="P67" s="34"/>
      <c r="Q67" s="34"/>
      <c r="R67" s="32" t="s">
        <v>20</v>
      </c>
      <c r="S67" s="32"/>
      <c r="T67" s="32" t="s">
        <v>23</v>
      </c>
      <c r="U67" s="34"/>
      <c r="V67" s="32" t="s">
        <v>20</v>
      </c>
      <c r="W67" s="32"/>
      <c r="X67" s="32" t="s">
        <v>23</v>
      </c>
      <c r="Y67" s="3"/>
      <c r="Z67" s="3"/>
      <c r="AA67" s="3"/>
      <c r="AB67" s="3"/>
      <c r="AC67" s="3"/>
    </row>
    <row r="68" spans="2:29" x14ac:dyDescent="0.4">
      <c r="B68" s="31"/>
      <c r="C68" s="31"/>
      <c r="D68" s="31"/>
      <c r="E68" s="31"/>
      <c r="F68" s="32"/>
      <c r="G68" s="32"/>
      <c r="H68" s="32"/>
      <c r="I68" s="33"/>
      <c r="J68" s="33"/>
      <c r="K68" s="32"/>
      <c r="L68" s="32"/>
      <c r="M68" s="32"/>
      <c r="N68" s="34"/>
      <c r="O68" s="34"/>
      <c r="P68" s="34"/>
      <c r="Q68" s="34"/>
      <c r="R68" s="32" t="s">
        <v>20</v>
      </c>
      <c r="S68" s="32"/>
      <c r="T68" s="32" t="s">
        <v>23</v>
      </c>
      <c r="U68" s="34"/>
      <c r="V68" s="32" t="s">
        <v>20</v>
      </c>
      <c r="W68" s="32"/>
      <c r="X68" s="32" t="s">
        <v>23</v>
      </c>
      <c r="Y68" s="3"/>
      <c r="Z68" s="3"/>
      <c r="AA68" s="3"/>
      <c r="AB68" s="3"/>
      <c r="AC68" s="3"/>
    </row>
    <row r="69" spans="2:29" x14ac:dyDescent="0.4">
      <c r="B69" s="31"/>
      <c r="C69" s="31"/>
      <c r="D69" s="31"/>
      <c r="E69" s="31"/>
      <c r="F69" s="32"/>
      <c r="G69" s="32"/>
      <c r="H69" s="32"/>
      <c r="I69" s="33"/>
      <c r="J69" s="33"/>
      <c r="K69" s="32"/>
      <c r="L69" s="32"/>
      <c r="M69" s="32"/>
      <c r="N69" s="34"/>
      <c r="O69" s="34"/>
      <c r="P69" s="34"/>
      <c r="Q69" s="34"/>
      <c r="R69" s="32" t="s">
        <v>20</v>
      </c>
      <c r="S69" s="32"/>
      <c r="T69" s="32" t="s">
        <v>23</v>
      </c>
      <c r="U69" s="34"/>
      <c r="V69" s="32" t="s">
        <v>20</v>
      </c>
      <c r="W69" s="32"/>
      <c r="X69" s="32" t="s">
        <v>23</v>
      </c>
      <c r="Y69" s="3"/>
      <c r="Z69" s="3"/>
      <c r="AA69" s="3"/>
      <c r="AB69" s="3"/>
      <c r="AC69" s="3"/>
    </row>
    <row r="70" spans="2:29" x14ac:dyDescent="0.4">
      <c r="B70" s="31"/>
      <c r="C70" s="31"/>
      <c r="D70" s="31"/>
      <c r="E70" s="31"/>
      <c r="F70" s="32"/>
      <c r="G70" s="32"/>
      <c r="H70" s="32"/>
      <c r="I70" s="33"/>
      <c r="J70" s="33"/>
      <c r="K70" s="32"/>
      <c r="L70" s="32"/>
      <c r="M70" s="32"/>
      <c r="N70" s="34"/>
      <c r="O70" s="34"/>
      <c r="P70" s="34"/>
      <c r="Q70" s="34"/>
      <c r="R70" s="32" t="s">
        <v>20</v>
      </c>
      <c r="S70" s="32"/>
      <c r="T70" s="32" t="s">
        <v>23</v>
      </c>
      <c r="U70" s="34"/>
      <c r="V70" s="32" t="s">
        <v>20</v>
      </c>
      <c r="W70" s="32"/>
      <c r="X70" s="32" t="s">
        <v>23</v>
      </c>
      <c r="Y70" s="3"/>
      <c r="Z70" s="3"/>
      <c r="AA70" s="3"/>
      <c r="AB70" s="3"/>
      <c r="AC70" s="3"/>
    </row>
    <row r="71" spans="2:29" x14ac:dyDescent="0.4">
      <c r="B71" s="31"/>
      <c r="C71" s="31"/>
      <c r="D71" s="31"/>
      <c r="E71" s="31"/>
      <c r="F71" s="32"/>
      <c r="G71" s="32"/>
      <c r="H71" s="32"/>
      <c r="I71" s="33"/>
      <c r="J71" s="33"/>
      <c r="K71" s="32"/>
      <c r="L71" s="32"/>
      <c r="M71" s="32"/>
      <c r="N71" s="34"/>
      <c r="O71" s="34"/>
      <c r="P71" s="34"/>
      <c r="Q71" s="34"/>
      <c r="R71" s="32" t="s">
        <v>20</v>
      </c>
      <c r="S71" s="32"/>
      <c r="T71" s="32" t="s">
        <v>23</v>
      </c>
      <c r="U71" s="34"/>
      <c r="V71" s="32" t="s">
        <v>20</v>
      </c>
      <c r="W71" s="32"/>
      <c r="X71" s="32" t="s">
        <v>23</v>
      </c>
      <c r="Y71" s="3"/>
      <c r="Z71" s="3"/>
      <c r="AA71" s="3"/>
      <c r="AB71" s="3"/>
      <c r="AC71" s="3"/>
    </row>
    <row r="72" spans="2:29" x14ac:dyDescent="0.4">
      <c r="B72" s="31"/>
      <c r="C72" s="31"/>
      <c r="D72" s="31"/>
      <c r="E72" s="31"/>
      <c r="F72" s="32"/>
      <c r="G72" s="32"/>
      <c r="H72" s="32"/>
      <c r="I72" s="33"/>
      <c r="J72" s="33"/>
      <c r="K72" s="32"/>
      <c r="L72" s="32"/>
      <c r="M72" s="32"/>
      <c r="N72" s="34"/>
      <c r="O72" s="34"/>
      <c r="P72" s="34"/>
      <c r="Q72" s="34"/>
      <c r="R72" s="32" t="s">
        <v>20</v>
      </c>
      <c r="S72" s="32"/>
      <c r="T72" s="32" t="s">
        <v>23</v>
      </c>
      <c r="U72" s="34"/>
      <c r="V72" s="32" t="s">
        <v>20</v>
      </c>
      <c r="W72" s="32"/>
      <c r="X72" s="32" t="s">
        <v>23</v>
      </c>
      <c r="Y72" s="3"/>
      <c r="Z72" s="3"/>
      <c r="AA72" s="3"/>
      <c r="AB72" s="3"/>
      <c r="AC72" s="3"/>
    </row>
    <row r="73" spans="2:29" x14ac:dyDescent="0.4">
      <c r="B73" s="31"/>
      <c r="C73" s="31"/>
      <c r="D73" s="31"/>
      <c r="E73" s="31"/>
      <c r="F73" s="32"/>
      <c r="G73" s="32"/>
      <c r="H73" s="32"/>
      <c r="I73" s="33"/>
      <c r="J73" s="33"/>
      <c r="K73" s="32"/>
      <c r="L73" s="32"/>
      <c r="M73" s="32"/>
      <c r="N73" s="34"/>
      <c r="O73" s="34"/>
      <c r="P73" s="34"/>
      <c r="Q73" s="34"/>
      <c r="R73" s="32" t="s">
        <v>20</v>
      </c>
      <c r="S73" s="32"/>
      <c r="T73" s="32" t="s">
        <v>23</v>
      </c>
      <c r="U73" s="34"/>
      <c r="V73" s="32" t="s">
        <v>20</v>
      </c>
      <c r="W73" s="32"/>
      <c r="X73" s="32" t="s">
        <v>23</v>
      </c>
      <c r="Y73" s="3"/>
      <c r="Z73" s="3"/>
      <c r="AA73" s="3"/>
      <c r="AB73" s="3"/>
      <c r="AC73" s="3"/>
    </row>
    <row r="74" spans="2:29" x14ac:dyDescent="0.4">
      <c r="B74" s="31"/>
      <c r="C74" s="31"/>
      <c r="D74" s="31"/>
      <c r="E74" s="31"/>
      <c r="F74" s="32"/>
      <c r="G74" s="32"/>
      <c r="H74" s="32"/>
      <c r="I74" s="33"/>
      <c r="J74" s="33"/>
      <c r="K74" s="32"/>
      <c r="L74" s="32"/>
      <c r="M74" s="32"/>
      <c r="N74" s="34"/>
      <c r="O74" s="34"/>
      <c r="P74" s="34"/>
      <c r="Q74" s="34"/>
      <c r="R74" s="32" t="s">
        <v>20</v>
      </c>
      <c r="S74" s="32"/>
      <c r="T74" s="32" t="s">
        <v>23</v>
      </c>
      <c r="U74" s="34"/>
      <c r="V74" s="32" t="s">
        <v>20</v>
      </c>
      <c r="W74" s="32"/>
      <c r="X74" s="32" t="s">
        <v>23</v>
      </c>
      <c r="Y74" s="3"/>
      <c r="Z74" s="3"/>
      <c r="AA74" s="3"/>
      <c r="AB74" s="3"/>
      <c r="AC74" s="3"/>
    </row>
    <row r="75" spans="2:29" x14ac:dyDescent="0.4">
      <c r="B75" s="31"/>
      <c r="C75" s="31"/>
      <c r="D75" s="31"/>
      <c r="E75" s="31"/>
      <c r="F75" s="32"/>
      <c r="G75" s="32"/>
      <c r="H75" s="32"/>
      <c r="I75" s="33"/>
      <c r="J75" s="33"/>
      <c r="K75" s="32"/>
      <c r="L75" s="32"/>
      <c r="M75" s="32"/>
      <c r="N75" s="34"/>
      <c r="O75" s="34"/>
      <c r="P75" s="34"/>
      <c r="Q75" s="34"/>
      <c r="R75" s="32" t="s">
        <v>20</v>
      </c>
      <c r="S75" s="32"/>
      <c r="T75" s="32" t="s">
        <v>23</v>
      </c>
      <c r="U75" s="34"/>
      <c r="V75" s="32" t="s">
        <v>20</v>
      </c>
      <c r="W75" s="32"/>
      <c r="X75" s="32" t="s">
        <v>23</v>
      </c>
      <c r="Y75" s="3"/>
      <c r="Z75" s="3"/>
      <c r="AA75" s="3"/>
      <c r="AB75" s="3"/>
      <c r="AC75" s="3"/>
    </row>
    <row r="76" spans="2:29" x14ac:dyDescent="0.4">
      <c r="B76" s="31"/>
      <c r="C76" s="31"/>
      <c r="D76" s="31"/>
      <c r="E76" s="31"/>
      <c r="F76" s="32"/>
      <c r="G76" s="32"/>
      <c r="H76" s="32"/>
      <c r="I76" s="33"/>
      <c r="J76" s="33"/>
      <c r="K76" s="32"/>
      <c r="L76" s="32"/>
      <c r="M76" s="32"/>
      <c r="N76" s="34"/>
      <c r="O76" s="34"/>
      <c r="P76" s="34"/>
      <c r="Q76" s="34"/>
      <c r="R76" s="32" t="s">
        <v>20</v>
      </c>
      <c r="S76" s="32"/>
      <c r="T76" s="32" t="s">
        <v>23</v>
      </c>
      <c r="U76" s="34"/>
      <c r="V76" s="32" t="s">
        <v>20</v>
      </c>
      <c r="W76" s="32"/>
      <c r="X76" s="32" t="s">
        <v>23</v>
      </c>
      <c r="Y76" s="3"/>
      <c r="Z76" s="3"/>
      <c r="AA76" s="3"/>
      <c r="AB76" s="3"/>
      <c r="AC76" s="3"/>
    </row>
    <row r="77" spans="2:29" x14ac:dyDescent="0.4">
      <c r="B77" s="31"/>
      <c r="C77" s="31"/>
      <c r="D77" s="31"/>
      <c r="E77" s="31"/>
      <c r="F77" s="32"/>
      <c r="G77" s="32"/>
      <c r="H77" s="32"/>
      <c r="I77" s="33"/>
      <c r="J77" s="33"/>
      <c r="K77" s="32"/>
      <c r="L77" s="32"/>
      <c r="M77" s="32"/>
      <c r="N77" s="34"/>
      <c r="O77" s="34"/>
      <c r="P77" s="34"/>
      <c r="Q77" s="34"/>
      <c r="R77" s="32" t="s">
        <v>20</v>
      </c>
      <c r="S77" s="32"/>
      <c r="T77" s="32" t="s">
        <v>23</v>
      </c>
      <c r="U77" s="34"/>
      <c r="V77" s="32" t="s">
        <v>20</v>
      </c>
      <c r="W77" s="32"/>
      <c r="X77" s="32" t="s">
        <v>23</v>
      </c>
      <c r="Y77" s="3"/>
      <c r="Z77" s="3"/>
      <c r="AA77" s="3"/>
      <c r="AB77" s="3"/>
      <c r="AC77" s="3"/>
    </row>
    <row r="78" spans="2:29" x14ac:dyDescent="0.4">
      <c r="B78" s="31"/>
      <c r="C78" s="31"/>
      <c r="D78" s="31"/>
      <c r="E78" s="31"/>
      <c r="F78" s="32"/>
      <c r="G78" s="32"/>
      <c r="H78" s="32"/>
      <c r="I78" s="33"/>
      <c r="J78" s="33"/>
      <c r="K78" s="32"/>
      <c r="L78" s="32"/>
      <c r="M78" s="32"/>
      <c r="N78" s="34"/>
      <c r="O78" s="34"/>
      <c r="P78" s="34"/>
      <c r="Q78" s="34"/>
      <c r="R78" s="32" t="s">
        <v>20</v>
      </c>
      <c r="S78" s="32"/>
      <c r="T78" s="32" t="s">
        <v>23</v>
      </c>
      <c r="U78" s="34"/>
      <c r="V78" s="32" t="s">
        <v>20</v>
      </c>
      <c r="W78" s="32"/>
      <c r="X78" s="32" t="s">
        <v>23</v>
      </c>
      <c r="Y78" s="3"/>
      <c r="Z78" s="3"/>
      <c r="AA78" s="3"/>
      <c r="AB78" s="3"/>
      <c r="AC78" s="3"/>
    </row>
    <row r="79" spans="2:29" x14ac:dyDescent="0.4">
      <c r="B79" s="31"/>
      <c r="C79" s="31"/>
      <c r="D79" s="31"/>
      <c r="E79" s="31"/>
      <c r="F79" s="32"/>
      <c r="G79" s="32"/>
      <c r="H79" s="32"/>
      <c r="I79" s="33"/>
      <c r="J79" s="33"/>
      <c r="K79" s="32"/>
      <c r="L79" s="32"/>
      <c r="M79" s="32"/>
      <c r="N79" s="34"/>
      <c r="O79" s="34"/>
      <c r="P79" s="34"/>
      <c r="Q79" s="34"/>
      <c r="R79" s="32" t="s">
        <v>20</v>
      </c>
      <c r="S79" s="32"/>
      <c r="T79" s="32" t="s">
        <v>23</v>
      </c>
      <c r="U79" s="34"/>
      <c r="V79" s="32" t="s">
        <v>20</v>
      </c>
      <c r="W79" s="32"/>
      <c r="X79" s="32" t="s">
        <v>23</v>
      </c>
      <c r="Y79" s="3"/>
      <c r="Z79" s="3"/>
      <c r="AA79" s="3"/>
      <c r="AB79" s="3"/>
      <c r="AC79" s="3"/>
    </row>
    <row r="80" spans="2:29" x14ac:dyDescent="0.4">
      <c r="B80" s="31"/>
      <c r="C80" s="31"/>
      <c r="D80" s="31"/>
      <c r="E80" s="31"/>
      <c r="F80" s="32"/>
      <c r="G80" s="32"/>
      <c r="H80" s="32"/>
      <c r="I80" s="33"/>
      <c r="J80" s="33"/>
      <c r="K80" s="32"/>
      <c r="L80" s="32"/>
      <c r="M80" s="32"/>
      <c r="N80" s="34"/>
      <c r="O80" s="34"/>
      <c r="P80" s="34"/>
      <c r="Q80" s="34"/>
      <c r="R80" s="32" t="s">
        <v>20</v>
      </c>
      <c r="S80" s="32"/>
      <c r="T80" s="32" t="s">
        <v>23</v>
      </c>
      <c r="U80" s="34"/>
      <c r="V80" s="32" t="s">
        <v>20</v>
      </c>
      <c r="W80" s="32"/>
      <c r="X80" s="32" t="s">
        <v>23</v>
      </c>
      <c r="Y80" s="3"/>
      <c r="Z80" s="3"/>
      <c r="AA80" s="3"/>
      <c r="AB80" s="3"/>
      <c r="AC80" s="3"/>
    </row>
    <row r="81" spans="2:29" x14ac:dyDescent="0.4">
      <c r="B81" s="31"/>
      <c r="C81" s="31"/>
      <c r="D81" s="31"/>
      <c r="E81" s="31"/>
      <c r="F81" s="32"/>
      <c r="G81" s="32"/>
      <c r="H81" s="32"/>
      <c r="I81" s="33"/>
      <c r="J81" s="33"/>
      <c r="K81" s="32"/>
      <c r="L81" s="32"/>
      <c r="M81" s="32"/>
      <c r="N81" s="34"/>
      <c r="O81" s="34"/>
      <c r="P81" s="34"/>
      <c r="Q81" s="34"/>
      <c r="R81" s="32" t="s">
        <v>20</v>
      </c>
      <c r="S81" s="32"/>
      <c r="T81" s="32" t="s">
        <v>23</v>
      </c>
      <c r="U81" s="34"/>
      <c r="V81" s="32" t="s">
        <v>20</v>
      </c>
      <c r="W81" s="32"/>
      <c r="X81" s="32" t="s">
        <v>23</v>
      </c>
      <c r="Y81" s="3"/>
      <c r="Z81" s="3"/>
      <c r="AA81" s="3"/>
      <c r="AB81" s="3"/>
      <c r="AC81" s="3"/>
    </row>
    <row r="82" spans="2:29" x14ac:dyDescent="0.4">
      <c r="B82" s="31"/>
      <c r="C82" s="31"/>
      <c r="D82" s="31"/>
      <c r="E82" s="31"/>
      <c r="F82" s="32"/>
      <c r="G82" s="32"/>
      <c r="H82" s="32"/>
      <c r="I82" s="33"/>
      <c r="J82" s="33"/>
      <c r="K82" s="32"/>
      <c r="L82" s="32"/>
      <c r="M82" s="32"/>
      <c r="N82" s="34"/>
      <c r="O82" s="34"/>
      <c r="P82" s="34"/>
      <c r="Q82" s="34"/>
      <c r="R82" s="32" t="s">
        <v>20</v>
      </c>
      <c r="S82" s="32"/>
      <c r="T82" s="32" t="s">
        <v>23</v>
      </c>
      <c r="U82" s="34"/>
      <c r="V82" s="32" t="s">
        <v>20</v>
      </c>
      <c r="W82" s="32"/>
      <c r="X82" s="32" t="s">
        <v>23</v>
      </c>
      <c r="Y82" s="3"/>
      <c r="Z82" s="3"/>
      <c r="AA82" s="3"/>
      <c r="AB82" s="3"/>
      <c r="AC82" s="3"/>
    </row>
    <row r="83" spans="2:29" x14ac:dyDescent="0.4">
      <c r="B83" s="31"/>
      <c r="C83" s="31"/>
      <c r="D83" s="31"/>
      <c r="E83" s="31"/>
      <c r="F83" s="32"/>
      <c r="G83" s="32"/>
      <c r="H83" s="32"/>
      <c r="I83" s="33"/>
      <c r="J83" s="33"/>
      <c r="K83" s="32"/>
      <c r="L83" s="32"/>
      <c r="M83" s="32"/>
      <c r="N83" s="34"/>
      <c r="O83" s="34"/>
      <c r="P83" s="34"/>
      <c r="Q83" s="34"/>
      <c r="R83" s="32" t="s">
        <v>20</v>
      </c>
      <c r="S83" s="32"/>
      <c r="T83" s="32" t="s">
        <v>23</v>
      </c>
      <c r="U83" s="34"/>
      <c r="V83" s="32" t="s">
        <v>20</v>
      </c>
      <c r="W83" s="32"/>
      <c r="X83" s="32" t="s">
        <v>23</v>
      </c>
      <c r="Y83" s="3"/>
      <c r="Z83" s="3"/>
      <c r="AA83" s="3"/>
      <c r="AB83" s="3"/>
      <c r="AC83" s="3"/>
    </row>
    <row r="84" spans="2:29" x14ac:dyDescent="0.4">
      <c r="B84" s="31"/>
      <c r="C84" s="31"/>
      <c r="D84" s="31"/>
      <c r="E84" s="31"/>
      <c r="F84" s="32"/>
      <c r="G84" s="32"/>
      <c r="H84" s="32"/>
      <c r="I84" s="33"/>
      <c r="J84" s="33"/>
      <c r="K84" s="32"/>
      <c r="L84" s="32"/>
      <c r="M84" s="32"/>
      <c r="N84" s="34"/>
      <c r="O84" s="34"/>
      <c r="P84" s="34"/>
      <c r="Q84" s="34"/>
      <c r="R84" s="32" t="s">
        <v>20</v>
      </c>
      <c r="S84" s="32"/>
      <c r="T84" s="32" t="s">
        <v>23</v>
      </c>
      <c r="U84" s="34"/>
      <c r="V84" s="32" t="s">
        <v>20</v>
      </c>
      <c r="W84" s="32"/>
      <c r="X84" s="32" t="s">
        <v>23</v>
      </c>
      <c r="Y84" s="3"/>
      <c r="Z84" s="3"/>
      <c r="AA84" s="3"/>
      <c r="AB84" s="3"/>
      <c r="AC84" s="3"/>
    </row>
    <row r="85" spans="2:29" x14ac:dyDescent="0.4">
      <c r="B85" s="31"/>
      <c r="C85" s="31"/>
      <c r="D85" s="31"/>
      <c r="E85" s="31"/>
      <c r="F85" s="32"/>
      <c r="G85" s="32"/>
      <c r="H85" s="32"/>
      <c r="I85" s="33"/>
      <c r="J85" s="33"/>
      <c r="K85" s="32"/>
      <c r="L85" s="32"/>
      <c r="M85" s="32"/>
      <c r="N85" s="34"/>
      <c r="O85" s="34"/>
      <c r="P85" s="34"/>
      <c r="Q85" s="34"/>
      <c r="R85" s="32" t="s">
        <v>20</v>
      </c>
      <c r="S85" s="32"/>
      <c r="T85" s="32" t="s">
        <v>23</v>
      </c>
      <c r="U85" s="34"/>
      <c r="V85" s="32" t="s">
        <v>20</v>
      </c>
      <c r="W85" s="32"/>
      <c r="X85" s="32" t="s">
        <v>23</v>
      </c>
      <c r="Y85" s="3"/>
      <c r="Z85" s="3"/>
      <c r="AA85" s="3"/>
      <c r="AB85" s="3"/>
      <c r="AC85" s="3"/>
    </row>
    <row r="86" spans="2:29" x14ac:dyDescent="0.4">
      <c r="B86" s="31"/>
      <c r="C86" s="31"/>
      <c r="D86" s="31"/>
      <c r="E86" s="31"/>
      <c r="F86" s="32"/>
      <c r="G86" s="32"/>
      <c r="H86" s="32"/>
      <c r="I86" s="33"/>
      <c r="J86" s="33"/>
      <c r="K86" s="32"/>
      <c r="L86" s="32"/>
      <c r="M86" s="32"/>
      <c r="N86" s="34"/>
      <c r="O86" s="34"/>
      <c r="P86" s="34"/>
      <c r="Q86" s="34"/>
      <c r="R86" s="32" t="s">
        <v>20</v>
      </c>
      <c r="S86" s="32"/>
      <c r="T86" s="32" t="s">
        <v>23</v>
      </c>
      <c r="U86" s="34"/>
      <c r="V86" s="32" t="s">
        <v>20</v>
      </c>
      <c r="W86" s="32"/>
      <c r="X86" s="32" t="s">
        <v>23</v>
      </c>
      <c r="Y86" s="3"/>
      <c r="Z86" s="3"/>
      <c r="AA86" s="3"/>
      <c r="AB86" s="3"/>
      <c r="AC86" s="3"/>
    </row>
    <row r="87" spans="2:29" x14ac:dyDescent="0.4">
      <c r="B87" s="31"/>
      <c r="C87" s="31"/>
      <c r="D87" s="31"/>
      <c r="E87" s="31"/>
      <c r="F87" s="32"/>
      <c r="G87" s="32"/>
      <c r="H87" s="32"/>
      <c r="I87" s="33"/>
      <c r="J87" s="33"/>
      <c r="K87" s="32"/>
      <c r="L87" s="32"/>
      <c r="M87" s="32"/>
      <c r="N87" s="34"/>
      <c r="O87" s="34"/>
      <c r="P87" s="34"/>
      <c r="Q87" s="34"/>
      <c r="R87" s="32" t="s">
        <v>20</v>
      </c>
      <c r="S87" s="32"/>
      <c r="T87" s="32" t="s">
        <v>23</v>
      </c>
      <c r="U87" s="34"/>
      <c r="V87" s="32" t="s">
        <v>20</v>
      </c>
      <c r="W87" s="32"/>
      <c r="X87" s="32" t="s">
        <v>23</v>
      </c>
      <c r="Y87" s="3"/>
      <c r="Z87" s="3"/>
      <c r="AA87" s="3"/>
      <c r="AB87" s="3"/>
      <c r="AC87" s="3"/>
    </row>
    <row r="88" spans="2:29" x14ac:dyDescent="0.4">
      <c r="B88" s="31"/>
      <c r="C88" s="31"/>
      <c r="D88" s="31"/>
      <c r="E88" s="31"/>
      <c r="F88" s="32"/>
      <c r="G88" s="32"/>
      <c r="H88" s="32"/>
      <c r="I88" s="33"/>
      <c r="J88" s="33"/>
      <c r="K88" s="32"/>
      <c r="L88" s="32"/>
      <c r="M88" s="32"/>
      <c r="N88" s="34"/>
      <c r="O88" s="34"/>
      <c r="P88" s="34"/>
      <c r="Q88" s="34"/>
      <c r="R88" s="32" t="s">
        <v>20</v>
      </c>
      <c r="S88" s="32"/>
      <c r="T88" s="32" t="s">
        <v>23</v>
      </c>
      <c r="U88" s="34"/>
      <c r="V88" s="32" t="s">
        <v>20</v>
      </c>
      <c r="W88" s="32"/>
      <c r="X88" s="32" t="s">
        <v>23</v>
      </c>
      <c r="Y88" s="3"/>
      <c r="Z88" s="3"/>
      <c r="AA88" s="3"/>
      <c r="AB88" s="3"/>
      <c r="AC88" s="3"/>
    </row>
    <row r="89" spans="2:29" x14ac:dyDescent="0.4">
      <c r="B89" s="31"/>
      <c r="C89" s="31"/>
      <c r="D89" s="31"/>
      <c r="E89" s="31"/>
      <c r="F89" s="32"/>
      <c r="G89" s="32"/>
      <c r="H89" s="32"/>
      <c r="I89" s="33"/>
      <c r="J89" s="33"/>
      <c r="K89" s="32"/>
      <c r="L89" s="32"/>
      <c r="M89" s="32"/>
      <c r="N89" s="34"/>
      <c r="O89" s="34"/>
      <c r="P89" s="34"/>
      <c r="Q89" s="34"/>
      <c r="R89" s="32" t="s">
        <v>20</v>
      </c>
      <c r="S89" s="32"/>
      <c r="T89" s="32" t="s">
        <v>23</v>
      </c>
      <c r="U89" s="34"/>
      <c r="V89" s="32" t="s">
        <v>20</v>
      </c>
      <c r="W89" s="32"/>
      <c r="X89" s="32" t="s">
        <v>23</v>
      </c>
      <c r="Y89" s="3"/>
      <c r="Z89" s="3"/>
      <c r="AA89" s="3"/>
      <c r="AB89" s="3"/>
      <c r="AC89" s="3"/>
    </row>
    <row r="90" spans="2:29" x14ac:dyDescent="0.4">
      <c r="B90" s="31"/>
      <c r="C90" s="31"/>
      <c r="D90" s="31"/>
      <c r="E90" s="31"/>
      <c r="F90" s="32"/>
      <c r="G90" s="32"/>
      <c r="H90" s="32"/>
      <c r="I90" s="33"/>
      <c r="J90" s="33"/>
      <c r="K90" s="32"/>
      <c r="L90" s="32"/>
      <c r="M90" s="32"/>
      <c r="N90" s="34"/>
      <c r="O90" s="34"/>
      <c r="P90" s="34"/>
      <c r="Q90" s="34"/>
      <c r="R90" s="32" t="s">
        <v>20</v>
      </c>
      <c r="S90" s="32"/>
      <c r="T90" s="32" t="s">
        <v>23</v>
      </c>
      <c r="U90" s="34"/>
      <c r="V90" s="32" t="s">
        <v>20</v>
      </c>
      <c r="W90" s="32"/>
      <c r="X90" s="32" t="s">
        <v>23</v>
      </c>
      <c r="Y90" s="3"/>
      <c r="Z90" s="3"/>
      <c r="AA90" s="3"/>
      <c r="AB90" s="3"/>
      <c r="AC90" s="3"/>
    </row>
    <row r="91" spans="2:29" x14ac:dyDescent="0.4">
      <c r="B91" s="31"/>
      <c r="C91" s="31"/>
      <c r="D91" s="31"/>
      <c r="E91" s="31"/>
      <c r="F91" s="32"/>
      <c r="G91" s="32"/>
      <c r="H91" s="32"/>
      <c r="I91" s="33"/>
      <c r="J91" s="33"/>
      <c r="K91" s="32"/>
      <c r="L91" s="32"/>
      <c r="M91" s="32"/>
      <c r="N91" s="34"/>
      <c r="O91" s="34"/>
      <c r="P91" s="34"/>
      <c r="Q91" s="34"/>
      <c r="R91" s="32" t="s">
        <v>20</v>
      </c>
      <c r="S91" s="32"/>
      <c r="T91" s="32" t="s">
        <v>23</v>
      </c>
      <c r="U91" s="34"/>
      <c r="V91" s="32" t="s">
        <v>20</v>
      </c>
      <c r="W91" s="32"/>
      <c r="X91" s="32" t="s">
        <v>23</v>
      </c>
      <c r="Y91" s="3"/>
      <c r="Z91" s="3"/>
      <c r="AA91" s="3"/>
      <c r="AB91" s="3"/>
      <c r="AC91" s="3"/>
    </row>
    <row r="92" spans="2:29" x14ac:dyDescent="0.4">
      <c r="B92" s="31"/>
      <c r="C92" s="31"/>
      <c r="D92" s="31"/>
      <c r="E92" s="31"/>
      <c r="F92" s="32"/>
      <c r="G92" s="32"/>
      <c r="H92" s="32"/>
      <c r="I92" s="33"/>
      <c r="J92" s="33"/>
      <c r="K92" s="32"/>
      <c r="L92" s="32"/>
      <c r="M92" s="32"/>
      <c r="N92" s="34"/>
      <c r="O92" s="34"/>
      <c r="P92" s="34"/>
      <c r="Q92" s="34"/>
      <c r="R92" s="32" t="s">
        <v>20</v>
      </c>
      <c r="S92" s="32"/>
      <c r="T92" s="32" t="s">
        <v>23</v>
      </c>
      <c r="U92" s="34"/>
      <c r="V92" s="32" t="s">
        <v>20</v>
      </c>
      <c r="W92" s="32"/>
      <c r="X92" s="32" t="s">
        <v>23</v>
      </c>
      <c r="Y92" s="3"/>
      <c r="Z92" s="3"/>
      <c r="AA92" s="3"/>
      <c r="AB92" s="3"/>
      <c r="AC92" s="3"/>
    </row>
    <row r="93" spans="2:29" x14ac:dyDescent="0.4">
      <c r="B93" s="31"/>
      <c r="C93" s="31"/>
      <c r="D93" s="31"/>
      <c r="E93" s="31"/>
      <c r="F93" s="32"/>
      <c r="G93" s="32"/>
      <c r="H93" s="32"/>
      <c r="I93" s="33"/>
      <c r="J93" s="33"/>
      <c r="K93" s="32"/>
      <c r="L93" s="32"/>
      <c r="M93" s="32"/>
      <c r="N93" s="34"/>
      <c r="O93" s="34"/>
      <c r="P93" s="34"/>
      <c r="Q93" s="34"/>
      <c r="R93" s="32" t="s">
        <v>20</v>
      </c>
      <c r="S93" s="32"/>
      <c r="T93" s="32" t="s">
        <v>23</v>
      </c>
      <c r="U93" s="34"/>
      <c r="V93" s="32" t="s">
        <v>20</v>
      </c>
      <c r="W93" s="32"/>
      <c r="X93" s="32" t="s">
        <v>23</v>
      </c>
      <c r="Y93" s="3"/>
      <c r="Z93" s="3"/>
      <c r="AA93" s="3"/>
      <c r="AB93" s="3"/>
      <c r="AC93" s="3"/>
    </row>
    <row r="94" spans="2:29" x14ac:dyDescent="0.4">
      <c r="B94" s="31"/>
      <c r="C94" s="31"/>
      <c r="D94" s="31"/>
      <c r="E94" s="31"/>
      <c r="F94" s="32"/>
      <c r="G94" s="32"/>
      <c r="H94" s="32"/>
      <c r="I94" s="33"/>
      <c r="J94" s="33"/>
      <c r="K94" s="32"/>
      <c r="L94" s="32"/>
      <c r="M94" s="32"/>
      <c r="N94" s="34"/>
      <c r="O94" s="34"/>
      <c r="P94" s="34"/>
      <c r="Q94" s="34"/>
      <c r="R94" s="32" t="s">
        <v>20</v>
      </c>
      <c r="S94" s="32"/>
      <c r="T94" s="32" t="s">
        <v>23</v>
      </c>
      <c r="U94" s="34"/>
      <c r="V94" s="32" t="s">
        <v>20</v>
      </c>
      <c r="W94" s="32"/>
      <c r="X94" s="32" t="s">
        <v>23</v>
      </c>
      <c r="Y94" s="3"/>
      <c r="Z94" s="3"/>
      <c r="AA94" s="3"/>
      <c r="AB94" s="3"/>
      <c r="AC94" s="3"/>
    </row>
    <row r="95" spans="2:29" x14ac:dyDescent="0.4">
      <c r="B95" s="31"/>
      <c r="C95" s="31"/>
      <c r="D95" s="31"/>
      <c r="E95" s="31"/>
      <c r="F95" s="32"/>
      <c r="G95" s="32"/>
      <c r="H95" s="32"/>
      <c r="I95" s="33"/>
      <c r="J95" s="33"/>
      <c r="K95" s="32"/>
      <c r="L95" s="32"/>
      <c r="M95" s="32"/>
      <c r="N95" s="34"/>
      <c r="O95" s="34"/>
      <c r="P95" s="34"/>
      <c r="Q95" s="34"/>
      <c r="R95" s="32" t="s">
        <v>20</v>
      </c>
      <c r="S95" s="32"/>
      <c r="T95" s="32" t="s">
        <v>23</v>
      </c>
      <c r="U95" s="34"/>
      <c r="V95" s="32" t="s">
        <v>20</v>
      </c>
      <c r="W95" s="32"/>
      <c r="X95" s="32" t="s">
        <v>23</v>
      </c>
      <c r="Y95" s="3"/>
      <c r="Z95" s="3"/>
      <c r="AA95" s="3"/>
      <c r="AB95" s="3"/>
      <c r="AC95" s="3"/>
    </row>
    <row r="96" spans="2:29" x14ac:dyDescent="0.4">
      <c r="B96" s="31"/>
      <c r="C96" s="31"/>
      <c r="D96" s="31"/>
      <c r="E96" s="31"/>
      <c r="F96" s="32"/>
      <c r="G96" s="32"/>
      <c r="H96" s="32"/>
      <c r="I96" s="33"/>
      <c r="J96" s="33"/>
      <c r="K96" s="32"/>
      <c r="L96" s="32"/>
      <c r="M96" s="32"/>
      <c r="N96" s="34"/>
      <c r="O96" s="34"/>
      <c r="P96" s="34"/>
      <c r="Q96" s="34"/>
      <c r="R96" s="32" t="s">
        <v>20</v>
      </c>
      <c r="S96" s="32"/>
      <c r="T96" s="32" t="s">
        <v>23</v>
      </c>
      <c r="U96" s="34"/>
      <c r="V96" s="32" t="s">
        <v>20</v>
      </c>
      <c r="W96" s="32"/>
      <c r="X96" s="32" t="s">
        <v>23</v>
      </c>
      <c r="Y96" s="3"/>
      <c r="Z96" s="3"/>
      <c r="AA96" s="3"/>
      <c r="AB96" s="3"/>
      <c r="AC96" s="3"/>
    </row>
    <row r="97" spans="2:29" x14ac:dyDescent="0.4">
      <c r="B97" s="31"/>
      <c r="C97" s="31"/>
      <c r="D97" s="31"/>
      <c r="E97" s="31"/>
      <c r="F97" s="32"/>
      <c r="G97" s="32"/>
      <c r="H97" s="32"/>
      <c r="I97" s="33"/>
      <c r="J97" s="33"/>
      <c r="K97" s="32"/>
      <c r="L97" s="32"/>
      <c r="M97" s="32"/>
      <c r="N97" s="34"/>
      <c r="O97" s="34"/>
      <c r="P97" s="34"/>
      <c r="Q97" s="34"/>
      <c r="R97" s="32" t="s">
        <v>20</v>
      </c>
      <c r="S97" s="32"/>
      <c r="T97" s="32" t="s">
        <v>23</v>
      </c>
      <c r="U97" s="34"/>
      <c r="V97" s="32" t="s">
        <v>20</v>
      </c>
      <c r="W97" s="32"/>
      <c r="X97" s="32" t="s">
        <v>23</v>
      </c>
      <c r="Y97" s="3"/>
      <c r="Z97" s="3"/>
      <c r="AA97" s="3"/>
      <c r="AB97" s="3"/>
      <c r="AC97" s="3"/>
    </row>
    <row r="98" spans="2:29" x14ac:dyDescent="0.4">
      <c r="B98" s="31"/>
      <c r="C98" s="31"/>
      <c r="D98" s="31"/>
      <c r="E98" s="31"/>
      <c r="F98" s="32"/>
      <c r="G98" s="32"/>
      <c r="H98" s="32"/>
      <c r="I98" s="33"/>
      <c r="J98" s="33"/>
      <c r="K98" s="32"/>
      <c r="L98" s="32"/>
      <c r="M98" s="32"/>
      <c r="N98" s="34"/>
      <c r="O98" s="34"/>
      <c r="P98" s="34"/>
      <c r="Q98" s="34"/>
      <c r="R98" s="32" t="s">
        <v>20</v>
      </c>
      <c r="S98" s="32"/>
      <c r="T98" s="32" t="s">
        <v>23</v>
      </c>
      <c r="U98" s="34"/>
      <c r="V98" s="32" t="s">
        <v>20</v>
      </c>
      <c r="W98" s="32"/>
      <c r="X98" s="32" t="s">
        <v>23</v>
      </c>
      <c r="Y98" s="3"/>
      <c r="Z98" s="3"/>
      <c r="AA98" s="3"/>
      <c r="AB98" s="3"/>
      <c r="AC98" s="3"/>
    </row>
    <row r="99" spans="2:29" x14ac:dyDescent="0.4">
      <c r="B99" s="31"/>
      <c r="C99" s="31"/>
      <c r="D99" s="31"/>
      <c r="E99" s="31"/>
      <c r="F99" s="32"/>
      <c r="G99" s="32"/>
      <c r="H99" s="32"/>
      <c r="I99" s="33"/>
      <c r="J99" s="33"/>
      <c r="K99" s="32"/>
      <c r="L99" s="32"/>
      <c r="M99" s="32"/>
      <c r="N99" s="34"/>
      <c r="O99" s="34"/>
      <c r="P99" s="34"/>
      <c r="Q99" s="34"/>
      <c r="R99" s="32" t="s">
        <v>20</v>
      </c>
      <c r="S99" s="32"/>
      <c r="T99" s="32" t="s">
        <v>23</v>
      </c>
      <c r="U99" s="34"/>
      <c r="V99" s="32" t="s">
        <v>20</v>
      </c>
      <c r="W99" s="32"/>
      <c r="X99" s="32" t="s">
        <v>23</v>
      </c>
      <c r="Y99" s="3"/>
      <c r="Z99" s="3"/>
      <c r="AA99" s="3"/>
      <c r="AB99" s="3"/>
      <c r="AC99" s="3"/>
    </row>
    <row r="100" spans="2:29" x14ac:dyDescent="0.4">
      <c r="B100" s="31"/>
      <c r="C100" s="31"/>
      <c r="D100" s="31"/>
      <c r="E100" s="31"/>
      <c r="F100" s="32"/>
      <c r="G100" s="32"/>
      <c r="H100" s="32"/>
      <c r="I100" s="33"/>
      <c r="J100" s="33"/>
      <c r="K100" s="32"/>
      <c r="L100" s="32"/>
      <c r="M100" s="32"/>
      <c r="N100" s="34"/>
      <c r="O100" s="34"/>
      <c r="P100" s="34"/>
      <c r="Q100" s="34"/>
      <c r="R100" s="32" t="s">
        <v>20</v>
      </c>
      <c r="S100" s="32"/>
      <c r="T100" s="32" t="s">
        <v>23</v>
      </c>
      <c r="U100" s="34"/>
      <c r="V100" s="32" t="s">
        <v>20</v>
      </c>
      <c r="W100" s="32"/>
      <c r="X100" s="32" t="s">
        <v>23</v>
      </c>
      <c r="Y100" s="3"/>
      <c r="Z100" s="3"/>
      <c r="AA100" s="3"/>
      <c r="AB100" s="3"/>
      <c r="AC100" s="3"/>
    </row>
    <row r="101" spans="2:29" x14ac:dyDescent="0.4">
      <c r="B101" s="31"/>
      <c r="C101" s="31"/>
      <c r="D101" s="31"/>
      <c r="E101" s="31"/>
      <c r="F101" s="32"/>
      <c r="G101" s="32"/>
      <c r="H101" s="32"/>
      <c r="I101" s="33"/>
      <c r="J101" s="33"/>
      <c r="K101" s="32"/>
      <c r="L101" s="32"/>
      <c r="M101" s="32"/>
      <c r="N101" s="34"/>
      <c r="O101" s="34"/>
      <c r="P101" s="34"/>
      <c r="Q101" s="34"/>
      <c r="R101" s="32" t="s">
        <v>20</v>
      </c>
      <c r="S101" s="32"/>
      <c r="T101" s="32" t="s">
        <v>23</v>
      </c>
      <c r="U101" s="34"/>
      <c r="V101" s="32" t="s">
        <v>20</v>
      </c>
      <c r="W101" s="32"/>
      <c r="X101" s="32" t="s">
        <v>23</v>
      </c>
      <c r="Y101" s="3"/>
      <c r="Z101" s="3"/>
      <c r="AA101" s="3"/>
      <c r="AB101" s="3"/>
      <c r="AC101" s="3"/>
    </row>
    <row r="102" spans="2:29" x14ac:dyDescent="0.4">
      <c r="B102" s="31"/>
      <c r="C102" s="31"/>
      <c r="D102" s="31"/>
      <c r="E102" s="31"/>
      <c r="F102" s="32"/>
      <c r="G102" s="32"/>
      <c r="H102" s="32"/>
      <c r="I102" s="33"/>
      <c r="J102" s="33"/>
      <c r="K102" s="32"/>
      <c r="L102" s="32"/>
      <c r="M102" s="32"/>
      <c r="N102" s="34"/>
      <c r="O102" s="34"/>
      <c r="P102" s="34"/>
      <c r="Q102" s="34"/>
      <c r="R102" s="32" t="s">
        <v>20</v>
      </c>
      <c r="S102" s="32"/>
      <c r="T102" s="32" t="s">
        <v>23</v>
      </c>
      <c r="U102" s="34"/>
      <c r="V102" s="32" t="s">
        <v>20</v>
      </c>
      <c r="W102" s="32"/>
      <c r="X102" s="32" t="s">
        <v>23</v>
      </c>
      <c r="Y102" s="3"/>
      <c r="Z102" s="3"/>
      <c r="AA102" s="3"/>
      <c r="AB102" s="3"/>
      <c r="AC102" s="3"/>
    </row>
    <row r="103" spans="2:29" x14ac:dyDescent="0.4">
      <c r="B103" s="31"/>
      <c r="C103" s="31"/>
      <c r="D103" s="31"/>
      <c r="E103" s="31"/>
      <c r="F103" s="32"/>
      <c r="G103" s="32"/>
      <c r="H103" s="32"/>
      <c r="I103" s="33"/>
      <c r="J103" s="33"/>
      <c r="K103" s="32"/>
      <c r="L103" s="32"/>
      <c r="M103" s="32"/>
      <c r="N103" s="34"/>
      <c r="O103" s="34"/>
      <c r="P103" s="34"/>
      <c r="Q103" s="34"/>
      <c r="R103" s="32" t="s">
        <v>20</v>
      </c>
      <c r="S103" s="32"/>
      <c r="T103" s="32" t="s">
        <v>23</v>
      </c>
      <c r="U103" s="34"/>
      <c r="V103" s="32" t="s">
        <v>20</v>
      </c>
      <c r="W103" s="32"/>
      <c r="X103" s="32" t="s">
        <v>23</v>
      </c>
      <c r="Y103" s="3"/>
      <c r="Z103" s="3"/>
      <c r="AA103" s="3"/>
      <c r="AB103" s="3"/>
      <c r="AC103" s="3"/>
    </row>
  </sheetData>
  <mergeCells count="4">
    <mergeCell ref="C1:C3"/>
    <mergeCell ref="Q4:T4"/>
    <mergeCell ref="U4:X4"/>
    <mergeCell ref="D1:F3"/>
  </mergeCells>
  <phoneticPr fontId="1"/>
  <dataValidations disablePrompts="1" count="3">
    <dataValidation type="list" allowBlank="1" showInputMessage="1" showErrorMessage="1" sqref="U5:U103 Q5:Q103" xr:uid="{EB464902-8A74-4032-93AC-DDF668B360D8}">
      <formula1>"0,1,2,3,4,5,6,7,8,9,10,11,12,13,14,15,16,17,18,19,20,21,22,23,24"</formula1>
    </dataValidation>
    <dataValidation type="list" allowBlank="1" showInputMessage="1" showErrorMessage="1" sqref="W5:W103 S5:S103" xr:uid="{98DF09FF-0562-42AF-89B3-C49DE2EDBE30}">
      <formula1>"00,15,30,45"</formula1>
    </dataValidation>
    <dataValidation type="list" allowBlank="1" showInputMessage="1" showErrorMessage="1" sqref="AA5:AA103" xr:uid="{9D843C22-01CF-4517-B700-B999D6F2670C}">
      <formula1>"店舗・宅配,屋台・機内・社内・移動販売,訪問販売,電話勧誘販売,連鎖販売"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F9821-E37A-458A-A79D-9F31472F0E36}">
  <sheetPr>
    <tabColor rgb="FF7F7F7F"/>
  </sheetPr>
  <dimension ref="A1:EA1000"/>
  <sheetViews>
    <sheetView topLeftCell="DK1" workbookViewId="0">
      <selection activeCell="DV17" sqref="DV17"/>
    </sheetView>
  </sheetViews>
  <sheetFormatPr defaultColWidth="12.625" defaultRowHeight="15" customHeight="1" x14ac:dyDescent="0.4"/>
  <cols>
    <col min="1" max="1" width="6.625" style="14" customWidth="1"/>
    <col min="2" max="2" width="8.125" style="14" customWidth="1"/>
    <col min="3" max="3" width="6.5" style="14" customWidth="1"/>
    <col min="4" max="4" width="6.625" style="14" customWidth="1"/>
    <col min="5" max="5" width="6.5" style="14" customWidth="1"/>
    <col min="6" max="6" width="8.125" style="14" customWidth="1"/>
    <col min="7" max="7" width="4.875" style="14" customWidth="1"/>
    <col min="8" max="8" width="48.625" style="14" customWidth="1"/>
    <col min="9" max="9" width="56" style="14" customWidth="1"/>
    <col min="10" max="10" width="24" style="14" customWidth="1"/>
    <col min="11" max="11" width="48.625" style="14" customWidth="1"/>
    <col min="12" max="12" width="56" style="14" customWidth="1"/>
    <col min="13" max="13" width="24" style="14" customWidth="1"/>
    <col min="14" max="14" width="47.625" style="14" customWidth="1"/>
    <col min="15" max="17" width="15.375" style="14" customWidth="1"/>
    <col min="18" max="18" width="17.125" style="14" customWidth="1"/>
    <col min="19" max="19" width="18.125" style="14" customWidth="1"/>
    <col min="20" max="20" width="47.25" style="14" customWidth="1"/>
    <col min="21" max="21" width="78.25" style="14" customWidth="1"/>
    <col min="22" max="22" width="10.25" style="14" customWidth="1"/>
    <col min="23" max="23" width="9.875" style="14" customWidth="1"/>
    <col min="24" max="24" width="8.125" style="14" customWidth="1"/>
    <col min="25" max="25" width="15.125" style="14" customWidth="1"/>
    <col min="26" max="26" width="14.625" style="14" customWidth="1"/>
    <col min="27" max="27" width="10.5" style="14" customWidth="1"/>
    <col min="28" max="28" width="15.125" style="14" customWidth="1"/>
    <col min="29" max="29" width="6.625" style="14" customWidth="1"/>
    <col min="30" max="30" width="6.5" style="14" customWidth="1"/>
    <col min="31" max="31" width="11.625" style="14" customWidth="1"/>
    <col min="32" max="32" width="13.375" style="14" customWidth="1"/>
    <col min="33" max="33" width="18.625" style="14" customWidth="1"/>
    <col min="34" max="36" width="8.125" style="14" customWidth="1"/>
    <col min="37" max="37" width="72.625" style="14" customWidth="1"/>
    <col min="38" max="38" width="26.5" style="14" customWidth="1"/>
    <col min="39" max="39" width="59.75" style="14" customWidth="1"/>
    <col min="40" max="40" width="8.125" style="14" customWidth="1"/>
    <col min="41" max="41" width="4.875" style="14" customWidth="1"/>
    <col min="42" max="42" width="8.125" style="14" customWidth="1"/>
    <col min="43" max="43" width="12.5" style="14" customWidth="1"/>
    <col min="44" max="45" width="11.625" style="14" customWidth="1"/>
    <col min="46" max="46" width="4.125" style="14" customWidth="1"/>
    <col min="47" max="47" width="9.375" style="14" customWidth="1"/>
    <col min="48" max="48" width="15.125" style="14" customWidth="1"/>
    <col min="49" max="49" width="23" style="14" customWidth="1"/>
    <col min="50" max="50" width="14.625" style="14" customWidth="1"/>
    <col min="51" max="51" width="16.25" style="14" customWidth="1"/>
    <col min="52" max="52" width="11.625" style="14" customWidth="1"/>
    <col min="53" max="53" width="16" style="14" customWidth="1"/>
    <col min="54" max="54" width="30.625" style="14" customWidth="1"/>
    <col min="55" max="55" width="19.5" style="14" customWidth="1"/>
    <col min="56" max="56" width="30.25" style="14" customWidth="1"/>
    <col min="57" max="57" width="32.125" style="14" customWidth="1"/>
    <col min="58" max="58" width="9.125" style="14" customWidth="1"/>
    <col min="59" max="59" width="12.625" style="14" customWidth="1"/>
    <col min="60" max="61" width="14.625" style="14" customWidth="1"/>
    <col min="62" max="62" width="26.625" style="14" customWidth="1"/>
    <col min="63" max="63" width="18.75" style="14" customWidth="1"/>
    <col min="64" max="65" width="15.125" style="14" customWidth="1"/>
    <col min="66" max="66" width="10.75" style="14" customWidth="1"/>
    <col min="67" max="67" width="14.375" style="14" customWidth="1"/>
    <col min="68" max="68" width="20.75" style="14" customWidth="1"/>
    <col min="69" max="69" width="28.25" style="14" customWidth="1"/>
    <col min="70" max="70" width="20.625" style="14" customWidth="1"/>
    <col min="71" max="73" width="16.875" style="14" customWidth="1"/>
    <col min="74" max="74" width="20.375" style="14" customWidth="1"/>
    <col min="75" max="75" width="10.875" style="14" customWidth="1"/>
    <col min="76" max="76" width="14.625" style="14" customWidth="1"/>
    <col min="77" max="77" width="28.375" style="14" customWidth="1"/>
    <col min="78" max="78" width="20.75" style="14" customWidth="1"/>
    <col min="79" max="80" width="16.875" style="14" customWidth="1"/>
    <col min="81" max="81" width="17.5" style="14" customWidth="1"/>
    <col min="82" max="82" width="23" style="14" customWidth="1"/>
    <col min="83" max="83" width="21.25" style="14" customWidth="1"/>
    <col min="84" max="84" width="14.625" style="14" customWidth="1"/>
    <col min="85" max="85" width="24.25" style="14" customWidth="1"/>
    <col min="86" max="86" width="20.75" style="14" customWidth="1"/>
    <col min="87" max="87" width="24.5" style="14" customWidth="1"/>
    <col min="88" max="88" width="18.125" style="14" customWidth="1"/>
    <col min="89" max="89" width="32.125" style="14" customWidth="1"/>
    <col min="90" max="90" width="24.5" style="14" customWidth="1"/>
    <col min="91" max="92" width="20.625" style="14" customWidth="1"/>
    <col min="93" max="94" width="11.625" style="14" customWidth="1"/>
    <col min="95" max="95" width="25.625" style="14" customWidth="1"/>
    <col min="96" max="96" width="11.375" style="14" customWidth="1"/>
    <col min="97" max="97" width="7.625" style="14" customWidth="1"/>
    <col min="98" max="98" width="12.5" style="14" customWidth="1"/>
    <col min="99" max="99" width="16" style="14" customWidth="1"/>
    <col min="100" max="100" width="29.5" style="14" customWidth="1"/>
    <col min="101" max="101" width="22.125" style="14" customWidth="1"/>
    <col min="102" max="103" width="18.125" style="14" customWidth="1"/>
    <col min="104" max="104" width="18.625" style="14" customWidth="1"/>
    <col min="105" max="105" width="22.125" style="14" customWidth="1"/>
    <col min="106" max="106" width="16.875" style="14" customWidth="1"/>
    <col min="107" max="107" width="12" style="14" customWidth="1"/>
    <col min="108" max="108" width="15.375" style="14" customWidth="1"/>
    <col min="109" max="109" width="29.125" style="14" customWidth="1"/>
    <col min="110" max="110" width="21.5" style="14" customWidth="1"/>
    <col min="111" max="112" width="17.75" style="14" customWidth="1"/>
    <col min="113" max="113" width="19" style="14" customWidth="1"/>
    <col min="114" max="114" width="10.75" style="14" customWidth="1"/>
    <col min="115" max="115" width="13.75" style="14" customWidth="1"/>
    <col min="116" max="116" width="19.75" style="14" customWidth="1"/>
    <col min="117" max="117" width="17.125" style="14" customWidth="1"/>
    <col min="118" max="118" width="13.625" style="14" customWidth="1"/>
    <col min="119" max="119" width="11.625" style="14" customWidth="1"/>
    <col min="120" max="120" width="14.875" style="14" customWidth="1"/>
    <col min="121" max="121" width="20.75" style="14" customWidth="1"/>
    <col min="122" max="122" width="22.25" style="14" customWidth="1"/>
    <col min="123" max="123" width="18.625" style="14" customWidth="1"/>
    <col min="124" max="16384" width="12.625" style="14"/>
  </cols>
  <sheetData>
    <row r="1" spans="1:131" ht="18" customHeight="1" x14ac:dyDescent="0.4">
      <c r="A1" s="4" t="s">
        <v>29</v>
      </c>
      <c r="B1" s="4" t="s">
        <v>30</v>
      </c>
      <c r="C1" s="4" t="s">
        <v>31</v>
      </c>
      <c r="D1" s="5" t="s">
        <v>32</v>
      </c>
      <c r="E1" s="4" t="s">
        <v>33</v>
      </c>
      <c r="F1" s="4" t="s">
        <v>34</v>
      </c>
      <c r="G1" s="4" t="s">
        <v>35</v>
      </c>
      <c r="H1" s="6" t="s">
        <v>36</v>
      </c>
      <c r="I1" s="6" t="s">
        <v>37</v>
      </c>
      <c r="J1" s="6" t="s">
        <v>38</v>
      </c>
      <c r="K1" s="6" t="s">
        <v>39</v>
      </c>
      <c r="L1" s="6" t="s">
        <v>40</v>
      </c>
      <c r="M1" s="6" t="s">
        <v>41</v>
      </c>
      <c r="N1" s="6" t="s">
        <v>42</v>
      </c>
      <c r="O1" s="6" t="s">
        <v>43</v>
      </c>
      <c r="P1" s="6" t="s">
        <v>44</v>
      </c>
      <c r="Q1" s="6" t="s">
        <v>45</v>
      </c>
      <c r="R1" s="6" t="s">
        <v>46</v>
      </c>
      <c r="S1" s="6" t="s">
        <v>47</v>
      </c>
      <c r="T1" s="6" t="s">
        <v>48</v>
      </c>
      <c r="U1" s="6" t="s">
        <v>49</v>
      </c>
      <c r="V1" s="7" t="s">
        <v>50</v>
      </c>
      <c r="W1" s="7" t="s">
        <v>51</v>
      </c>
      <c r="X1" s="8" t="s">
        <v>52</v>
      </c>
      <c r="Y1" s="8" t="s">
        <v>53</v>
      </c>
      <c r="Z1" s="6" t="s">
        <v>54</v>
      </c>
      <c r="AA1" s="6" t="s">
        <v>55</v>
      </c>
      <c r="AB1" s="9" t="s">
        <v>56</v>
      </c>
      <c r="AC1" s="4" t="s">
        <v>57</v>
      </c>
      <c r="AD1" s="4" t="s">
        <v>58</v>
      </c>
      <c r="AE1" s="4" t="s">
        <v>59</v>
      </c>
      <c r="AF1" s="4" t="s">
        <v>60</v>
      </c>
      <c r="AG1" s="4" t="s">
        <v>61</v>
      </c>
      <c r="AH1" s="4" t="s">
        <v>62</v>
      </c>
      <c r="AI1" s="4" t="s">
        <v>63</v>
      </c>
      <c r="AJ1" s="4" t="s">
        <v>64</v>
      </c>
      <c r="AK1" s="6" t="s">
        <v>65</v>
      </c>
      <c r="AL1" s="6" t="s">
        <v>66</v>
      </c>
      <c r="AM1" s="6" t="s">
        <v>67</v>
      </c>
      <c r="AN1" s="9" t="s">
        <v>68</v>
      </c>
      <c r="AO1" s="9" t="s">
        <v>69</v>
      </c>
      <c r="AP1" s="9" t="s">
        <v>70</v>
      </c>
      <c r="AQ1" s="6" t="s">
        <v>64</v>
      </c>
      <c r="AR1" s="6" t="s">
        <v>71</v>
      </c>
      <c r="AS1" s="6" t="s">
        <v>72</v>
      </c>
      <c r="AT1" s="9" t="s">
        <v>73</v>
      </c>
      <c r="AU1" s="7" t="s">
        <v>74</v>
      </c>
      <c r="AV1" s="4" t="s">
        <v>75</v>
      </c>
      <c r="AW1" s="7" t="s">
        <v>76</v>
      </c>
      <c r="AX1" s="7" t="s">
        <v>77</v>
      </c>
      <c r="AY1" s="4" t="s">
        <v>78</v>
      </c>
      <c r="AZ1" s="7" t="s">
        <v>79</v>
      </c>
      <c r="BA1" s="9" t="s">
        <v>80</v>
      </c>
      <c r="BB1" s="9" t="s">
        <v>81</v>
      </c>
      <c r="BC1" s="9" t="s">
        <v>82</v>
      </c>
      <c r="BD1" s="9" t="s">
        <v>83</v>
      </c>
      <c r="BE1" s="9" t="s">
        <v>84</v>
      </c>
      <c r="BF1" s="7" t="s">
        <v>85</v>
      </c>
      <c r="BG1" s="4" t="s">
        <v>86</v>
      </c>
      <c r="BH1" s="9" t="s">
        <v>87</v>
      </c>
      <c r="BI1" s="9" t="s">
        <v>88</v>
      </c>
      <c r="BJ1" s="9" t="s">
        <v>89</v>
      </c>
      <c r="BK1" s="9" t="s">
        <v>90</v>
      </c>
      <c r="BL1" s="9" t="s">
        <v>91</v>
      </c>
      <c r="BM1" s="9" t="s">
        <v>92</v>
      </c>
      <c r="BN1" s="7" t="s">
        <v>93</v>
      </c>
      <c r="BO1" s="4" t="s">
        <v>94</v>
      </c>
      <c r="BP1" s="9" t="s">
        <v>95</v>
      </c>
      <c r="BQ1" s="9" t="s">
        <v>96</v>
      </c>
      <c r="BR1" s="9" t="s">
        <v>97</v>
      </c>
      <c r="BS1" s="9" t="s">
        <v>98</v>
      </c>
      <c r="BT1" s="9" t="s">
        <v>99</v>
      </c>
      <c r="BU1" s="10" t="s">
        <v>100</v>
      </c>
      <c r="BV1" s="9" t="s">
        <v>101</v>
      </c>
      <c r="BW1" s="7" t="s">
        <v>102</v>
      </c>
      <c r="BX1" s="4" t="s">
        <v>103</v>
      </c>
      <c r="BY1" s="9" t="s">
        <v>104</v>
      </c>
      <c r="BZ1" s="9" t="s">
        <v>105</v>
      </c>
      <c r="CA1" s="9" t="s">
        <v>106</v>
      </c>
      <c r="CB1" s="9" t="s">
        <v>107</v>
      </c>
      <c r="CC1" s="7" t="s">
        <v>108</v>
      </c>
      <c r="CD1" s="4" t="s">
        <v>109</v>
      </c>
      <c r="CE1" s="4" t="s">
        <v>110</v>
      </c>
      <c r="CF1" s="7" t="s">
        <v>111</v>
      </c>
      <c r="CG1" s="11" t="s">
        <v>112</v>
      </c>
      <c r="CH1" s="11" t="s">
        <v>113</v>
      </c>
      <c r="CI1" s="12" t="s">
        <v>114</v>
      </c>
      <c r="CJ1" s="11" t="s">
        <v>115</v>
      </c>
      <c r="CK1" s="7" t="s">
        <v>116</v>
      </c>
      <c r="CL1" s="12" t="s">
        <v>117</v>
      </c>
      <c r="CM1" s="12" t="s">
        <v>118</v>
      </c>
      <c r="CN1" s="12" t="s">
        <v>119</v>
      </c>
      <c r="CO1" s="7" t="s">
        <v>120</v>
      </c>
      <c r="CP1" s="12" t="s">
        <v>121</v>
      </c>
      <c r="CQ1" s="12" t="s">
        <v>122</v>
      </c>
      <c r="CR1" s="7" t="s">
        <v>123</v>
      </c>
      <c r="CS1" s="7" t="s">
        <v>124</v>
      </c>
      <c r="CT1" s="7" t="s">
        <v>125</v>
      </c>
      <c r="CU1" s="11" t="s">
        <v>126</v>
      </c>
      <c r="CV1" s="7" t="s">
        <v>127</v>
      </c>
      <c r="CW1" s="12" t="s">
        <v>128</v>
      </c>
      <c r="CX1" s="12" t="s">
        <v>129</v>
      </c>
      <c r="CY1" s="12" t="s">
        <v>130</v>
      </c>
      <c r="CZ1" s="12" t="s">
        <v>131</v>
      </c>
      <c r="DA1" s="12" t="s">
        <v>132</v>
      </c>
      <c r="DB1" s="12" t="s">
        <v>133</v>
      </c>
      <c r="DC1" s="7" t="s">
        <v>134</v>
      </c>
      <c r="DD1" s="11" t="s">
        <v>135</v>
      </c>
      <c r="DE1" s="7" t="s">
        <v>136</v>
      </c>
      <c r="DF1" s="12" t="s">
        <v>137</v>
      </c>
      <c r="DG1" s="12" t="s">
        <v>138</v>
      </c>
      <c r="DH1" s="12" t="s">
        <v>139</v>
      </c>
      <c r="DI1" s="12" t="s">
        <v>140</v>
      </c>
      <c r="DJ1" s="13" t="s">
        <v>141</v>
      </c>
      <c r="DK1" s="11" t="s">
        <v>142</v>
      </c>
      <c r="DL1" s="11" t="s">
        <v>143</v>
      </c>
      <c r="DM1" s="11" t="s">
        <v>144</v>
      </c>
      <c r="DN1" s="11" t="s">
        <v>145</v>
      </c>
      <c r="DO1" s="66" t="s">
        <v>146</v>
      </c>
      <c r="DP1" s="11" t="s">
        <v>147</v>
      </c>
      <c r="DQ1" s="12" t="s">
        <v>148</v>
      </c>
      <c r="DR1" s="12" t="s">
        <v>149</v>
      </c>
      <c r="DS1" s="12" t="s">
        <v>150</v>
      </c>
      <c r="DT1" s="67" t="s">
        <v>158</v>
      </c>
      <c r="DU1" s="20" t="s">
        <v>159</v>
      </c>
      <c r="DV1" s="20" t="s">
        <v>160</v>
      </c>
      <c r="DW1" s="20" t="s">
        <v>161</v>
      </c>
      <c r="DX1" s="20" t="s">
        <v>162</v>
      </c>
      <c r="DY1" s="20" t="s">
        <v>151</v>
      </c>
      <c r="DZ1" s="20" t="s">
        <v>163</v>
      </c>
      <c r="EA1" s="20" t="s">
        <v>164</v>
      </c>
    </row>
    <row r="2" spans="1:131" s="22" customFormat="1" ht="18" customHeight="1" x14ac:dyDescent="0.4">
      <c r="A2" s="21" t="s">
        <v>152</v>
      </c>
      <c r="B2" s="21"/>
      <c r="C2" s="21"/>
      <c r="D2" s="21"/>
      <c r="E2" s="21"/>
      <c r="F2" s="21" t="s">
        <v>184</v>
      </c>
      <c r="G2" s="21"/>
      <c r="H2" s="41" t="str">
        <f>'【店舗情報入力】（こちらのシートにご記入下さい）'!F5</f>
        <v>小林商店　六本木店</v>
      </c>
      <c r="I2" s="41" t="str">
        <f>'【店舗情報入力】（こちらのシートにご記入下さい）'!G5</f>
        <v>コバヤシショウテンロッポンギテン</v>
      </c>
      <c r="J2" s="41" t="str">
        <f>'【店舗情報入力】（こちらのシートにご記入下さい）'!H5</f>
        <v>KOBAYASHISHOTENROPPONNGITEN</v>
      </c>
      <c r="K2" s="41" t="str">
        <f>'【店舗情報入力】（こちらのシートにご記入下さい）'!C5</f>
        <v>小林商店</v>
      </c>
      <c r="L2" s="41" t="str">
        <f>'【店舗情報入力】（こちらのシートにご記入下さい）'!D5</f>
        <v>コバヤシショウテン</v>
      </c>
      <c r="M2" s="41" t="str">
        <f>'【店舗情報入力】（こちらのシートにご記入下さい）'!E5</f>
        <v>KOBAYASHISHOUTEN</v>
      </c>
      <c r="N2" s="42" t="str">
        <f>[1]お申込み用情報登録シート!BD2&amp;""</f>
        <v>https://www.univapay.com/</v>
      </c>
      <c r="O2" s="21">
        <f>[1]お申込み用情報登録シート!BF2</f>
        <v>5500013</v>
      </c>
      <c r="P2" s="21" t="str">
        <f>[1]お申込み用情報登録シート!BG2</f>
        <v>大阪府</v>
      </c>
      <c r="Q2" s="21" t="str">
        <f>[1]お申込み用情報登録シート!BH2</f>
        <v>大阪市西区</v>
      </c>
      <c r="R2" s="21" t="str">
        <f>[1]お申込み用情報登録シート!BI2</f>
        <v>新町</v>
      </c>
      <c r="S2" s="43" t="str">
        <f>[1]お申込み用情報登録シート!BJ2</f>
        <v>2-4-2</v>
      </c>
      <c r="T2" s="21" t="str">
        <f>[1]お申込み用情報登録シート!BK2&amp;""</f>
        <v>なにわ筋SIAビル2階</v>
      </c>
      <c r="U2" s="21" t="s">
        <v>183</v>
      </c>
      <c r="V2" s="21" t="str">
        <f>[1]お申込み用情報登録シート!CD2</f>
        <v>スカイダイニング</v>
      </c>
      <c r="W2" s="21" t="s">
        <v>153</v>
      </c>
      <c r="X2" s="21"/>
      <c r="Y2" s="21" t="str">
        <f>[1]お申込み用情報登録シート!BE2&amp;""</f>
        <v>K08QL12345678</v>
      </c>
      <c r="Z2" s="21" t="str">
        <f>[1]お申込み用情報登録シート!X2&amp;""</f>
        <v>S072103456789</v>
      </c>
      <c r="AA2" s="21">
        <f>[1]お申込み用情報登録シート!BZ2</f>
        <v>4121</v>
      </c>
      <c r="AB2" s="21"/>
      <c r="AC2" s="21"/>
      <c r="AD2" s="21"/>
      <c r="AE2" s="21"/>
      <c r="AF2" s="21"/>
      <c r="AG2" s="21"/>
      <c r="AH2" s="21"/>
      <c r="AI2" s="21"/>
      <c r="AJ2" s="21"/>
      <c r="AK2" s="21" t="str">
        <f>[1]お申込み用情報登録シート!CA2</f>
        <v>タクシー、リムジン</v>
      </c>
      <c r="AL2" s="21" t="str">
        <f>[1]お申込み用情報登録シート!CB2</f>
        <v>交通機関</v>
      </c>
      <c r="AM2" s="21" t="str">
        <f>[1]お申込み用情報登録シート!CC2</f>
        <v>タクシー（個人）</v>
      </c>
      <c r="AN2" s="21"/>
      <c r="AO2" s="21"/>
      <c r="AP2" s="21"/>
      <c r="AQ2" s="43" t="str">
        <f>[1]お申込み用情報登録シート!BM2</f>
        <v>0665381101</v>
      </c>
      <c r="AR2" s="44">
        <f>[1]お申込み用情報登録シート!BO2</f>
        <v>0</v>
      </c>
      <c r="AS2" s="44">
        <f>[1]お申込み用情報登録シート!BP2</f>
        <v>0.99930555555555556</v>
      </c>
      <c r="AT2" s="21"/>
      <c r="AU2" s="21" t="s">
        <v>154</v>
      </c>
      <c r="AV2" s="21"/>
      <c r="AW2" s="21">
        <v>107487</v>
      </c>
      <c r="AX2" s="21" t="s">
        <v>155</v>
      </c>
      <c r="AY2" s="21"/>
      <c r="AZ2" s="21" t="s">
        <v>154</v>
      </c>
      <c r="BA2" s="21"/>
      <c r="BB2" s="21"/>
      <c r="BC2" s="21"/>
      <c r="BD2" s="21"/>
      <c r="BE2" s="21"/>
      <c r="BF2" s="21" t="s">
        <v>154</v>
      </c>
      <c r="BG2" s="21"/>
      <c r="BH2" s="21"/>
      <c r="BI2" s="21"/>
      <c r="BJ2" s="21"/>
      <c r="BK2" s="21"/>
      <c r="BL2" s="21"/>
      <c r="BM2" s="21"/>
      <c r="BN2" s="21" t="s">
        <v>154</v>
      </c>
      <c r="BO2" s="21"/>
      <c r="BP2" s="21"/>
      <c r="BQ2" s="21"/>
      <c r="BR2" s="21"/>
      <c r="BS2" s="21"/>
      <c r="BT2" s="21"/>
      <c r="BU2" s="21" t="s">
        <v>154</v>
      </c>
      <c r="BV2" s="21"/>
      <c r="BW2" s="21" t="s">
        <v>154</v>
      </c>
      <c r="BX2" s="21"/>
      <c r="BY2" s="21"/>
      <c r="BZ2" s="21"/>
      <c r="CA2" s="21"/>
      <c r="CB2" s="21"/>
      <c r="CC2" s="21" t="s">
        <v>155</v>
      </c>
      <c r="CD2" s="21"/>
      <c r="CE2" s="21"/>
      <c r="CF2" s="21" t="s">
        <v>154</v>
      </c>
      <c r="CG2" s="21"/>
      <c r="CH2" s="21"/>
      <c r="CI2" s="21"/>
      <c r="CJ2" s="21"/>
      <c r="CK2" s="21" t="s">
        <v>154</v>
      </c>
      <c r="CL2" s="21"/>
      <c r="CM2" s="21"/>
      <c r="CN2" s="21"/>
      <c r="CO2" s="21" t="s">
        <v>154</v>
      </c>
      <c r="CP2" s="21"/>
      <c r="CQ2" s="21"/>
      <c r="CR2" s="21" t="s">
        <v>154</v>
      </c>
      <c r="CS2" s="21" t="str">
        <f>IF([1]お申込み用情報登録シート!AR2="","無効","有効")</f>
        <v>無効</v>
      </c>
      <c r="CT2" s="21" t="s">
        <v>154</v>
      </c>
      <c r="CU2" s="21"/>
      <c r="CV2" s="21" t="s">
        <v>154</v>
      </c>
      <c r="CW2" s="21"/>
      <c r="CX2" s="21"/>
      <c r="CY2" s="21"/>
      <c r="CZ2" s="21"/>
      <c r="DA2" s="21"/>
      <c r="DB2" s="21"/>
      <c r="DC2" s="21" t="s">
        <v>154</v>
      </c>
      <c r="DD2" s="21"/>
      <c r="DE2" s="21" t="s">
        <v>154</v>
      </c>
      <c r="DF2" s="21"/>
      <c r="DG2" s="21"/>
      <c r="DH2" s="21"/>
      <c r="DI2" s="21"/>
      <c r="DJ2" s="21" t="s">
        <v>154</v>
      </c>
      <c r="DK2" s="21"/>
      <c r="DL2" s="21"/>
      <c r="DM2" s="21"/>
      <c r="DN2" s="21"/>
      <c r="DO2" s="21" t="s">
        <v>154</v>
      </c>
      <c r="DP2" s="21"/>
      <c r="DQ2" s="21"/>
      <c r="DR2" s="21"/>
      <c r="DS2" s="21"/>
      <c r="DT2" s="22" t="s">
        <v>154</v>
      </c>
      <c r="DX2" s="22" t="s">
        <v>165</v>
      </c>
      <c r="DY2" s="22" t="s">
        <v>166</v>
      </c>
      <c r="DZ2" s="22" t="s">
        <v>166</v>
      </c>
      <c r="EA2" s="22" t="s">
        <v>166</v>
      </c>
    </row>
    <row r="3" spans="1:131" ht="18" customHeight="1" x14ac:dyDescent="0.4">
      <c r="A3" s="15"/>
      <c r="B3" s="15"/>
      <c r="C3" s="15"/>
      <c r="D3" s="15">
        <f>'【店舗情報入力】（こちらのシートにご記入下さい）'!B6</f>
        <v>0</v>
      </c>
      <c r="E3" s="15"/>
      <c r="F3" s="15"/>
      <c r="G3" s="15"/>
      <c r="H3" s="15">
        <f>'【店舗情報入力】（こちらのシートにご記入下さい）'!F6</f>
        <v>0</v>
      </c>
      <c r="I3" s="15">
        <f>'【店舗情報入力】（こちらのシートにご記入下さい）'!G6</f>
        <v>0</v>
      </c>
      <c r="J3" s="15">
        <f>'【店舗情報入力】（こちらのシートにご記入下さい）'!H6</f>
        <v>0</v>
      </c>
      <c r="K3" s="15">
        <f>'【店舗情報入力】（こちらのシートにご記入下さい）'!C6</f>
        <v>0</v>
      </c>
      <c r="L3" s="15">
        <f>'【店舗情報入力】（こちらのシートにご記入下さい）'!D6</f>
        <v>0</v>
      </c>
      <c r="M3" s="15">
        <f>'【店舗情報入力】（こちらのシートにご記入下さい）'!E6</f>
        <v>0</v>
      </c>
      <c r="N3" s="16">
        <f>'【店舗情報入力】（こちらのシートにご記入下さい）'!AB6</f>
        <v>0</v>
      </c>
      <c r="O3" s="15">
        <f>'【店舗情報入力】（こちらのシートにご記入下さい）'!J6</f>
        <v>0</v>
      </c>
      <c r="P3" s="15">
        <f>'【店舗情報入力】（こちらのシートにご記入下さい）'!K6</f>
        <v>0</v>
      </c>
      <c r="Q3" s="15"/>
      <c r="R3" s="15"/>
      <c r="S3" s="17">
        <f>'【店舗情報入力】（こちらのシートにご記入下さい）'!N6</f>
        <v>0</v>
      </c>
      <c r="T3" s="17">
        <f>'【店舗情報入力】（こちらのシートにご記入下さい）'!O6</f>
        <v>0</v>
      </c>
      <c r="U3" s="17">
        <f>'【店舗情報入力】（こちらのシートにご記入下さい）'!P6</f>
        <v>0</v>
      </c>
      <c r="V3" s="15">
        <v>1</v>
      </c>
      <c r="W3" s="15" t="s">
        <v>153</v>
      </c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8"/>
      <c r="AL3" s="15"/>
      <c r="AM3" s="15"/>
      <c r="AN3" s="15"/>
      <c r="AO3" s="15"/>
      <c r="AP3" s="15"/>
      <c r="AQ3" s="15">
        <f>'【店舗情報入力】（こちらのシートにご記入下さい）'!I6</f>
        <v>0</v>
      </c>
      <c r="AR3" s="19">
        <v>0</v>
      </c>
      <c r="AS3" s="19">
        <v>0.99930555555555556</v>
      </c>
      <c r="AT3" s="15"/>
      <c r="AU3" s="15" t="s">
        <v>154</v>
      </c>
      <c r="AV3" s="15"/>
      <c r="AW3" s="15">
        <v>107487</v>
      </c>
      <c r="AX3" s="15" t="s">
        <v>155</v>
      </c>
      <c r="AY3" s="15"/>
      <c r="AZ3" s="15" t="s">
        <v>154</v>
      </c>
      <c r="BA3" s="15"/>
      <c r="BB3" s="15"/>
      <c r="BC3" s="15"/>
      <c r="BD3" s="15"/>
      <c r="BE3" s="15"/>
      <c r="BF3" s="15" t="s">
        <v>156</v>
      </c>
      <c r="BG3" s="15"/>
      <c r="BH3" s="15"/>
      <c r="BI3" s="15"/>
      <c r="BJ3" s="15"/>
      <c r="BK3" s="15"/>
      <c r="BL3" s="15"/>
      <c r="BM3" s="15"/>
      <c r="BN3" s="15" t="s">
        <v>156</v>
      </c>
      <c r="BO3" s="15"/>
      <c r="BP3" s="15"/>
      <c r="BQ3" s="15"/>
      <c r="BR3" s="15"/>
      <c r="BS3" s="15"/>
      <c r="BT3" s="15"/>
      <c r="BU3" s="15" t="s">
        <v>154</v>
      </c>
      <c r="BV3" s="15"/>
      <c r="BW3" s="15" t="s">
        <v>154</v>
      </c>
      <c r="BX3" s="15"/>
      <c r="BY3" s="15"/>
      <c r="BZ3" s="15"/>
      <c r="CA3" s="15"/>
      <c r="CB3" s="15"/>
      <c r="CC3" s="15" t="s">
        <v>155</v>
      </c>
      <c r="CD3" s="15"/>
      <c r="CE3" s="15"/>
      <c r="CF3" s="15" t="s">
        <v>156</v>
      </c>
      <c r="CG3" s="15"/>
      <c r="CH3" s="15"/>
      <c r="CI3" s="15"/>
      <c r="CJ3" s="15"/>
      <c r="CK3" s="15" t="s">
        <v>154</v>
      </c>
      <c r="CL3" s="15"/>
      <c r="CM3" s="15"/>
      <c r="CN3" s="15"/>
      <c r="CO3" s="15" t="s">
        <v>154</v>
      </c>
      <c r="CP3" s="15"/>
      <c r="CQ3" s="15"/>
      <c r="CR3" s="15" t="str">
        <f>IF([1]お申込み用情報登録シート!AQ3="","無効","有効")</f>
        <v>無効</v>
      </c>
      <c r="CS3" s="15" t="str">
        <f>IF([1]お申込み用情報登録シート!AR3="","無効","有効")</f>
        <v>無効</v>
      </c>
      <c r="CT3" s="15" t="s">
        <v>154</v>
      </c>
      <c r="CU3" s="15"/>
      <c r="CV3" s="15" t="s">
        <v>154</v>
      </c>
      <c r="CW3" s="15"/>
      <c r="CX3" s="15"/>
      <c r="CY3" s="15"/>
      <c r="CZ3" s="15"/>
      <c r="DA3" s="15"/>
      <c r="DB3" s="15"/>
      <c r="DC3" s="15" t="s">
        <v>154</v>
      </c>
      <c r="DD3" s="15"/>
      <c r="DE3" s="15" t="s">
        <v>154</v>
      </c>
      <c r="DF3" s="15"/>
      <c r="DG3" s="15"/>
      <c r="DH3" s="15"/>
      <c r="DI3" s="15"/>
      <c r="DJ3" s="15" t="s">
        <v>154</v>
      </c>
      <c r="DK3" s="15"/>
      <c r="DL3" s="15"/>
      <c r="DM3" s="15"/>
      <c r="DN3" s="15"/>
      <c r="DO3" s="15" t="s">
        <v>154</v>
      </c>
      <c r="DP3" s="15"/>
      <c r="DQ3" s="15"/>
      <c r="DR3" s="15"/>
      <c r="DS3" s="15"/>
      <c r="DT3" s="14" t="s">
        <v>154</v>
      </c>
      <c r="DX3" s="14" t="s">
        <v>165</v>
      </c>
      <c r="DY3" s="14" t="s">
        <v>166</v>
      </c>
      <c r="DZ3" s="14" t="s">
        <v>166</v>
      </c>
      <c r="EA3" s="14" t="s">
        <v>166</v>
      </c>
    </row>
    <row r="4" spans="1:131" ht="15" customHeight="1" x14ac:dyDescent="0.4">
      <c r="D4" s="15">
        <f>'【店舗情報入力】（こちらのシートにご記入下さい）'!B7</f>
        <v>0</v>
      </c>
      <c r="H4" s="15">
        <f>'【店舗情報入力】（こちらのシートにご記入下さい）'!F7</f>
        <v>0</v>
      </c>
      <c r="I4" s="15">
        <f>'【店舗情報入力】（こちらのシートにご記入下さい）'!G7</f>
        <v>0</v>
      </c>
      <c r="J4" s="15">
        <f>'【店舗情報入力】（こちらのシートにご記入下さい）'!H7</f>
        <v>0</v>
      </c>
      <c r="K4" s="15"/>
      <c r="L4" s="15"/>
      <c r="M4" s="15"/>
      <c r="N4" s="16">
        <f>'【店舗情報入力】（こちらのシートにご記入下さい）'!AB7</f>
        <v>0</v>
      </c>
      <c r="O4" s="15">
        <f>'【店舗情報入力】（こちらのシートにご記入下さい）'!J7</f>
        <v>0</v>
      </c>
      <c r="P4" s="15">
        <f>'【店舗情報入力】（こちらのシートにご記入下さい）'!K7</f>
        <v>0</v>
      </c>
      <c r="Q4" s="15"/>
      <c r="R4" s="15"/>
      <c r="S4" s="17">
        <f>'【店舗情報入力】（こちらのシートにご記入下さい）'!N7</f>
        <v>0</v>
      </c>
      <c r="T4" s="17">
        <f>'【店舗情報入力】（こちらのシートにご記入下さい）'!O7</f>
        <v>0</v>
      </c>
      <c r="U4" s="17">
        <f>'【店舗情報入力】（こちらのシートにご記入下さい）'!P7</f>
        <v>0</v>
      </c>
      <c r="V4" s="15">
        <v>1</v>
      </c>
      <c r="W4" s="15" t="s">
        <v>153</v>
      </c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8"/>
      <c r="AL4" s="15"/>
      <c r="AM4" s="15"/>
      <c r="AN4" s="15"/>
      <c r="AO4" s="15"/>
      <c r="AP4" s="15"/>
      <c r="AQ4" s="15">
        <f>'【店舗情報入力】（こちらのシートにご記入下さい）'!I7</f>
        <v>0</v>
      </c>
      <c r="AR4" s="19">
        <v>0</v>
      </c>
      <c r="AS4" s="19">
        <v>0.99930555555555556</v>
      </c>
      <c r="AT4" s="15"/>
      <c r="AU4" s="15" t="s">
        <v>154</v>
      </c>
      <c r="AW4" s="15">
        <v>107487</v>
      </c>
      <c r="AX4" s="15" t="s">
        <v>155</v>
      </c>
      <c r="AY4" s="15"/>
      <c r="AZ4" s="15" t="s">
        <v>154</v>
      </c>
      <c r="BA4" s="15"/>
      <c r="BB4" s="15"/>
      <c r="BC4" s="15"/>
      <c r="BD4" s="15"/>
      <c r="BE4" s="15"/>
      <c r="BF4" s="15" t="s">
        <v>156</v>
      </c>
      <c r="BG4" s="15"/>
      <c r="BH4" s="15"/>
      <c r="BI4" s="15"/>
      <c r="BJ4" s="15"/>
      <c r="BK4" s="15"/>
      <c r="BL4" s="15"/>
      <c r="BM4" s="15"/>
      <c r="BN4" s="15" t="s">
        <v>156</v>
      </c>
      <c r="BO4" s="15"/>
      <c r="BP4" s="15"/>
      <c r="BQ4" s="15"/>
      <c r="BR4" s="15"/>
      <c r="BS4" s="15"/>
      <c r="BT4" s="15"/>
      <c r="BU4" s="15" t="s">
        <v>154</v>
      </c>
      <c r="BV4" s="15"/>
      <c r="BW4" s="15" t="s">
        <v>154</v>
      </c>
      <c r="BX4" s="15"/>
      <c r="BY4" s="15"/>
      <c r="BZ4" s="15"/>
      <c r="CA4" s="15"/>
      <c r="CB4" s="15"/>
      <c r="CC4" s="15" t="s">
        <v>155</v>
      </c>
      <c r="CD4" s="15"/>
      <c r="CE4" s="15"/>
      <c r="CF4" s="15" t="s">
        <v>156</v>
      </c>
      <c r="CG4" s="15"/>
      <c r="CH4" s="15"/>
      <c r="CI4" s="15"/>
      <c r="CJ4" s="15"/>
      <c r="CK4" s="15" t="s">
        <v>154</v>
      </c>
      <c r="CL4" s="15"/>
      <c r="CM4" s="15"/>
      <c r="CN4" s="15"/>
      <c r="CO4" s="15" t="s">
        <v>154</v>
      </c>
      <c r="CP4" s="15"/>
      <c r="CQ4" s="15"/>
      <c r="CR4" s="15" t="str">
        <f>IF([1]お申込み用情報登録シート!AQ4="","無効","有効")</f>
        <v>無効</v>
      </c>
      <c r="CS4" s="15" t="str">
        <f>IF([1]お申込み用情報登録シート!AR4="","無効","有効")</f>
        <v>無効</v>
      </c>
      <c r="CT4" s="15" t="s">
        <v>154</v>
      </c>
      <c r="CU4" s="15"/>
      <c r="CV4" s="15" t="s">
        <v>154</v>
      </c>
      <c r="CW4" s="15"/>
      <c r="CX4" s="15"/>
      <c r="CY4" s="15"/>
      <c r="CZ4" s="15"/>
      <c r="DA4" s="15"/>
      <c r="DB4" s="15"/>
      <c r="DC4" s="15" t="s">
        <v>154</v>
      </c>
      <c r="DD4" s="15"/>
      <c r="DE4" s="15" t="s">
        <v>154</v>
      </c>
      <c r="DF4" s="15"/>
      <c r="DG4" s="15"/>
      <c r="DH4" s="15"/>
      <c r="DI4" s="15"/>
      <c r="DJ4" s="15" t="s">
        <v>154</v>
      </c>
      <c r="DK4" s="15"/>
      <c r="DL4" s="15"/>
      <c r="DM4" s="15"/>
      <c r="DN4" s="15"/>
      <c r="DO4" s="15" t="s">
        <v>154</v>
      </c>
      <c r="DP4" s="15"/>
      <c r="DQ4" s="15"/>
      <c r="DR4" s="15"/>
      <c r="DS4" s="15"/>
      <c r="DT4" s="14" t="s">
        <v>154</v>
      </c>
      <c r="DX4" s="14" t="s">
        <v>165</v>
      </c>
      <c r="DY4" s="14" t="s">
        <v>166</v>
      </c>
      <c r="DZ4" s="14" t="s">
        <v>166</v>
      </c>
      <c r="EA4" s="14" t="s">
        <v>166</v>
      </c>
    </row>
    <row r="5" spans="1:131" ht="15" customHeight="1" x14ac:dyDescent="0.4">
      <c r="D5" s="15">
        <f>'【店舗情報入力】（こちらのシートにご記入下さい）'!B8</f>
        <v>0</v>
      </c>
      <c r="H5" s="15">
        <f>'【店舗情報入力】（こちらのシートにご記入下さい）'!F8</f>
        <v>0</v>
      </c>
      <c r="I5" s="15">
        <f>'【店舗情報入力】（こちらのシートにご記入下さい）'!G8</f>
        <v>0</v>
      </c>
      <c r="J5" s="15">
        <f>'【店舗情報入力】（こちらのシートにご記入下さい）'!H8</f>
        <v>0</v>
      </c>
      <c r="K5" s="15"/>
      <c r="L5" s="15"/>
      <c r="M5" s="15"/>
      <c r="N5" s="16">
        <f>'【店舗情報入力】（こちらのシートにご記入下さい）'!AB8</f>
        <v>0</v>
      </c>
      <c r="O5" s="15">
        <f>'【店舗情報入力】（こちらのシートにご記入下さい）'!J8</f>
        <v>0</v>
      </c>
      <c r="P5" s="15">
        <f>'【店舗情報入力】（こちらのシートにご記入下さい）'!K8</f>
        <v>0</v>
      </c>
      <c r="Q5" s="15"/>
      <c r="R5" s="15"/>
      <c r="S5" s="17">
        <f>'【店舗情報入力】（こちらのシートにご記入下さい）'!N8</f>
        <v>0</v>
      </c>
      <c r="T5" s="17">
        <f>'【店舗情報入力】（こちらのシートにご記入下さい）'!O8</f>
        <v>0</v>
      </c>
      <c r="U5" s="17">
        <f>'【店舗情報入力】（こちらのシートにご記入下さい）'!P8</f>
        <v>0</v>
      </c>
      <c r="V5" s="15">
        <v>1</v>
      </c>
      <c r="W5" s="15" t="s">
        <v>153</v>
      </c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8"/>
      <c r="AL5" s="15"/>
      <c r="AM5" s="15"/>
      <c r="AN5" s="15"/>
      <c r="AO5" s="15"/>
      <c r="AP5" s="15"/>
      <c r="AQ5" s="15">
        <f>'【店舗情報入力】（こちらのシートにご記入下さい）'!I8</f>
        <v>0</v>
      </c>
      <c r="AR5" s="19">
        <v>0</v>
      </c>
      <c r="AS5" s="19">
        <v>0.99930555555555556</v>
      </c>
      <c r="AT5" s="15"/>
      <c r="AU5" s="15" t="s">
        <v>154</v>
      </c>
      <c r="AW5" s="15">
        <v>107487</v>
      </c>
      <c r="AX5" s="15" t="s">
        <v>155</v>
      </c>
      <c r="AY5" s="15"/>
      <c r="AZ5" s="15" t="s">
        <v>154</v>
      </c>
      <c r="BA5" s="15"/>
      <c r="BB5" s="15"/>
      <c r="BC5" s="15"/>
      <c r="BD5" s="15"/>
      <c r="BE5" s="15"/>
      <c r="BF5" s="15" t="s">
        <v>156</v>
      </c>
      <c r="BG5" s="15"/>
      <c r="BH5" s="15"/>
      <c r="BI5" s="15"/>
      <c r="BJ5" s="15"/>
      <c r="BK5" s="15"/>
      <c r="BL5" s="15"/>
      <c r="BM5" s="15"/>
      <c r="BN5" s="15" t="s">
        <v>156</v>
      </c>
      <c r="BO5" s="15"/>
      <c r="BP5" s="15"/>
      <c r="BQ5" s="15"/>
      <c r="BR5" s="15"/>
      <c r="BS5" s="15"/>
      <c r="BT5" s="15"/>
      <c r="BU5" s="15" t="s">
        <v>154</v>
      </c>
      <c r="BV5" s="15"/>
      <c r="BW5" s="15" t="s">
        <v>154</v>
      </c>
      <c r="BX5" s="15"/>
      <c r="BY5" s="15"/>
      <c r="BZ5" s="15"/>
      <c r="CA5" s="15"/>
      <c r="CB5" s="15"/>
      <c r="CC5" s="15" t="s">
        <v>155</v>
      </c>
      <c r="CD5" s="15"/>
      <c r="CE5" s="15"/>
      <c r="CF5" s="15" t="s">
        <v>156</v>
      </c>
      <c r="CG5" s="15"/>
      <c r="CH5" s="15"/>
      <c r="CI5" s="15"/>
      <c r="CJ5" s="15"/>
      <c r="CK5" s="15" t="s">
        <v>154</v>
      </c>
      <c r="CL5" s="15"/>
      <c r="CM5" s="15"/>
      <c r="CN5" s="15"/>
      <c r="CO5" s="15" t="s">
        <v>154</v>
      </c>
      <c r="CP5" s="15"/>
      <c r="CQ5" s="15"/>
      <c r="CR5" s="15" t="str">
        <f>IF([1]お申込み用情報登録シート!AQ5="","無効","有効")</f>
        <v>無効</v>
      </c>
      <c r="CS5" s="15" t="str">
        <f>IF([1]お申込み用情報登録シート!AR5="","無効","有効")</f>
        <v>無効</v>
      </c>
      <c r="CT5" s="15" t="s">
        <v>154</v>
      </c>
      <c r="CU5" s="15"/>
      <c r="CV5" s="15" t="s">
        <v>154</v>
      </c>
      <c r="CW5" s="15"/>
      <c r="CX5" s="15"/>
      <c r="CY5" s="15"/>
      <c r="CZ5" s="15"/>
      <c r="DA5" s="15"/>
      <c r="DB5" s="15"/>
      <c r="DC5" s="15" t="s">
        <v>154</v>
      </c>
      <c r="DD5" s="15"/>
      <c r="DE5" s="15" t="s">
        <v>154</v>
      </c>
      <c r="DF5" s="15"/>
      <c r="DG5" s="15"/>
      <c r="DH5" s="15"/>
      <c r="DI5" s="15"/>
      <c r="DJ5" s="15" t="s">
        <v>154</v>
      </c>
      <c r="DK5" s="15"/>
      <c r="DL5" s="15"/>
      <c r="DM5" s="15"/>
      <c r="DN5" s="15"/>
      <c r="DO5" s="15" t="s">
        <v>154</v>
      </c>
      <c r="DP5" s="15"/>
      <c r="DQ5" s="15"/>
      <c r="DR5" s="15"/>
      <c r="DS5" s="15"/>
      <c r="DT5" s="14" t="s">
        <v>154</v>
      </c>
      <c r="DX5" s="14" t="s">
        <v>165</v>
      </c>
      <c r="DY5" s="14" t="s">
        <v>166</v>
      </c>
      <c r="DZ5" s="14" t="s">
        <v>166</v>
      </c>
      <c r="EA5" s="14" t="s">
        <v>166</v>
      </c>
    </row>
    <row r="6" spans="1:131" ht="15" customHeight="1" x14ac:dyDescent="0.4">
      <c r="D6" s="15">
        <f>'【店舗情報入力】（こちらのシートにご記入下さい）'!B9</f>
        <v>0</v>
      </c>
      <c r="H6" s="15">
        <f>'【店舗情報入力】（こちらのシートにご記入下さい）'!F9</f>
        <v>0</v>
      </c>
      <c r="I6" s="15">
        <f>'【店舗情報入力】（こちらのシートにご記入下さい）'!G9</f>
        <v>0</v>
      </c>
      <c r="J6" s="15">
        <f>'【店舗情報入力】（こちらのシートにご記入下さい）'!H9</f>
        <v>0</v>
      </c>
      <c r="K6" s="15"/>
      <c r="L6" s="15"/>
      <c r="M6" s="15"/>
      <c r="N6" s="16">
        <f>'【店舗情報入力】（こちらのシートにご記入下さい）'!AB9</f>
        <v>0</v>
      </c>
      <c r="O6" s="15">
        <f>'【店舗情報入力】（こちらのシートにご記入下さい）'!J9</f>
        <v>0</v>
      </c>
      <c r="P6" s="15">
        <f>'【店舗情報入力】（こちらのシートにご記入下さい）'!K9</f>
        <v>0</v>
      </c>
      <c r="Q6" s="15"/>
      <c r="R6" s="15"/>
      <c r="S6" s="17">
        <f>'【店舗情報入力】（こちらのシートにご記入下さい）'!N9</f>
        <v>0</v>
      </c>
      <c r="T6" s="17">
        <f>'【店舗情報入力】（こちらのシートにご記入下さい）'!O9</f>
        <v>0</v>
      </c>
      <c r="U6" s="17">
        <f>'【店舗情報入力】（こちらのシートにご記入下さい）'!P9</f>
        <v>0</v>
      </c>
      <c r="V6" s="15">
        <v>1</v>
      </c>
      <c r="W6" s="15" t="s">
        <v>153</v>
      </c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8"/>
      <c r="AL6" s="15"/>
      <c r="AM6" s="15"/>
      <c r="AN6" s="15"/>
      <c r="AO6" s="15"/>
      <c r="AP6" s="15"/>
      <c r="AQ6" s="15">
        <f>'【店舗情報入力】（こちらのシートにご記入下さい）'!I9</f>
        <v>0</v>
      </c>
      <c r="AR6" s="19">
        <v>0</v>
      </c>
      <c r="AS6" s="19">
        <v>0.99930555555555556</v>
      </c>
      <c r="AT6" s="15"/>
      <c r="AU6" s="15" t="s">
        <v>154</v>
      </c>
      <c r="AW6" s="15">
        <v>107487</v>
      </c>
      <c r="AX6" s="15" t="s">
        <v>155</v>
      </c>
      <c r="AY6" s="15"/>
      <c r="AZ6" s="15" t="s">
        <v>154</v>
      </c>
      <c r="BA6" s="15"/>
      <c r="BB6" s="15"/>
      <c r="BC6" s="15"/>
      <c r="BD6" s="15"/>
      <c r="BE6" s="15"/>
      <c r="BF6" s="15" t="s">
        <v>156</v>
      </c>
      <c r="BG6" s="15"/>
      <c r="BH6" s="15"/>
      <c r="BI6" s="15"/>
      <c r="BJ6" s="15"/>
      <c r="BK6" s="15"/>
      <c r="BL6" s="15"/>
      <c r="BM6" s="15"/>
      <c r="BN6" s="15" t="s">
        <v>156</v>
      </c>
      <c r="BO6" s="15"/>
      <c r="BP6" s="15"/>
      <c r="BQ6" s="15"/>
      <c r="BR6" s="15"/>
      <c r="BS6" s="15"/>
      <c r="BT6" s="15"/>
      <c r="BU6" s="15" t="s">
        <v>154</v>
      </c>
      <c r="BV6" s="15"/>
      <c r="BW6" s="15" t="s">
        <v>154</v>
      </c>
      <c r="BX6" s="15"/>
      <c r="BY6" s="15"/>
      <c r="BZ6" s="15"/>
      <c r="CA6" s="15"/>
      <c r="CB6" s="15"/>
      <c r="CC6" s="15" t="s">
        <v>155</v>
      </c>
      <c r="CD6" s="15"/>
      <c r="CE6" s="15"/>
      <c r="CF6" s="15" t="s">
        <v>156</v>
      </c>
      <c r="CG6" s="15"/>
      <c r="CH6" s="15"/>
      <c r="CI6" s="15"/>
      <c r="CJ6" s="15"/>
      <c r="CK6" s="15" t="s">
        <v>154</v>
      </c>
      <c r="CL6" s="15"/>
      <c r="CM6" s="15"/>
      <c r="CN6" s="15"/>
      <c r="CO6" s="15" t="s">
        <v>154</v>
      </c>
      <c r="CP6" s="15"/>
      <c r="CQ6" s="15"/>
      <c r="CR6" s="15" t="str">
        <f>IF([1]お申込み用情報登録シート!AQ6="","無効","有効")</f>
        <v>無効</v>
      </c>
      <c r="CS6" s="15" t="str">
        <f>IF([1]お申込み用情報登録シート!AR6="","無効","有効")</f>
        <v>無効</v>
      </c>
      <c r="CT6" s="15" t="s">
        <v>154</v>
      </c>
      <c r="CU6" s="15"/>
      <c r="CV6" s="15" t="s">
        <v>154</v>
      </c>
      <c r="CW6" s="15"/>
      <c r="CX6" s="15"/>
      <c r="CY6" s="15"/>
      <c r="CZ6" s="15"/>
      <c r="DA6" s="15"/>
      <c r="DB6" s="15"/>
      <c r="DC6" s="15" t="s">
        <v>154</v>
      </c>
      <c r="DD6" s="15"/>
      <c r="DE6" s="15" t="s">
        <v>154</v>
      </c>
      <c r="DF6" s="15"/>
      <c r="DG6" s="15"/>
      <c r="DH6" s="15"/>
      <c r="DI6" s="15"/>
      <c r="DJ6" s="15" t="s">
        <v>154</v>
      </c>
      <c r="DK6" s="15"/>
      <c r="DL6" s="15"/>
      <c r="DM6" s="15"/>
      <c r="DN6" s="15"/>
      <c r="DO6" s="15" t="s">
        <v>154</v>
      </c>
      <c r="DP6" s="15"/>
      <c r="DQ6" s="15"/>
      <c r="DR6" s="15"/>
      <c r="DS6" s="15"/>
      <c r="DT6" s="14" t="s">
        <v>154</v>
      </c>
      <c r="DX6" s="14" t="s">
        <v>165</v>
      </c>
      <c r="DY6" s="14" t="s">
        <v>166</v>
      </c>
      <c r="DZ6" s="14" t="s">
        <v>166</v>
      </c>
      <c r="EA6" s="14" t="s">
        <v>166</v>
      </c>
    </row>
    <row r="7" spans="1:131" ht="15" customHeight="1" x14ac:dyDescent="0.4">
      <c r="D7" s="15">
        <f>'【店舗情報入力】（こちらのシートにご記入下さい）'!B10</f>
        <v>0</v>
      </c>
      <c r="H7" s="15">
        <f>'【店舗情報入力】（こちらのシートにご記入下さい）'!F10</f>
        <v>0</v>
      </c>
      <c r="I7" s="15">
        <f>'【店舗情報入力】（こちらのシートにご記入下さい）'!G10</f>
        <v>0</v>
      </c>
      <c r="J7" s="15">
        <f>'【店舗情報入力】（こちらのシートにご記入下さい）'!H10</f>
        <v>0</v>
      </c>
      <c r="K7" s="15"/>
      <c r="L7" s="15"/>
      <c r="M7" s="15"/>
      <c r="N7" s="16">
        <f>'【店舗情報入力】（こちらのシートにご記入下さい）'!AB10</f>
        <v>0</v>
      </c>
      <c r="O7" s="15">
        <f>'【店舗情報入力】（こちらのシートにご記入下さい）'!J10</f>
        <v>0</v>
      </c>
      <c r="P7" s="15">
        <f>'【店舗情報入力】（こちらのシートにご記入下さい）'!K10</f>
        <v>0</v>
      </c>
      <c r="Q7" s="15"/>
      <c r="R7" s="15"/>
      <c r="S7" s="17">
        <f>'【店舗情報入力】（こちらのシートにご記入下さい）'!N10</f>
        <v>0</v>
      </c>
      <c r="T7" s="17">
        <f>'【店舗情報入力】（こちらのシートにご記入下さい）'!O10</f>
        <v>0</v>
      </c>
      <c r="U7" s="17">
        <f>'【店舗情報入力】（こちらのシートにご記入下さい）'!P10</f>
        <v>0</v>
      </c>
      <c r="V7" s="15">
        <v>1</v>
      </c>
      <c r="W7" s="15" t="s">
        <v>153</v>
      </c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8"/>
      <c r="AL7" s="15"/>
      <c r="AM7" s="15"/>
      <c r="AN7" s="15"/>
      <c r="AO7" s="15"/>
      <c r="AP7" s="15"/>
      <c r="AQ7" s="15">
        <f>'【店舗情報入力】（こちらのシートにご記入下さい）'!I10</f>
        <v>0</v>
      </c>
      <c r="AR7" s="19">
        <v>0</v>
      </c>
      <c r="AS7" s="19">
        <v>0.99930555555555556</v>
      </c>
      <c r="AT7" s="15"/>
      <c r="AU7" s="15" t="s">
        <v>154</v>
      </c>
      <c r="AW7" s="15">
        <v>107487</v>
      </c>
      <c r="AX7" s="15" t="s">
        <v>155</v>
      </c>
      <c r="AY7" s="15"/>
      <c r="AZ7" s="15" t="s">
        <v>154</v>
      </c>
      <c r="BA7" s="15"/>
      <c r="BB7" s="15"/>
      <c r="BC7" s="15"/>
      <c r="BD7" s="15"/>
      <c r="BE7" s="15"/>
      <c r="BF7" s="15" t="s">
        <v>156</v>
      </c>
      <c r="BG7" s="15"/>
      <c r="BH7" s="15"/>
      <c r="BI7" s="15"/>
      <c r="BJ7" s="15"/>
      <c r="BK7" s="15"/>
      <c r="BL7" s="15"/>
      <c r="BM7" s="15"/>
      <c r="BN7" s="15" t="s">
        <v>156</v>
      </c>
      <c r="BO7" s="15"/>
      <c r="BP7" s="15"/>
      <c r="BQ7" s="15"/>
      <c r="BR7" s="15"/>
      <c r="BS7" s="15"/>
      <c r="BT7" s="15"/>
      <c r="BU7" s="15" t="s">
        <v>154</v>
      </c>
      <c r="BV7" s="15"/>
      <c r="BW7" s="15" t="s">
        <v>154</v>
      </c>
      <c r="BX7" s="15"/>
      <c r="BY7" s="15"/>
      <c r="BZ7" s="15"/>
      <c r="CA7" s="15"/>
      <c r="CB7" s="15"/>
      <c r="CC7" s="15" t="s">
        <v>155</v>
      </c>
      <c r="CD7" s="15"/>
      <c r="CE7" s="15"/>
      <c r="CF7" s="15" t="s">
        <v>156</v>
      </c>
      <c r="CG7" s="15"/>
      <c r="CH7" s="15"/>
      <c r="CI7" s="15"/>
      <c r="CJ7" s="15"/>
      <c r="CK7" s="15" t="s">
        <v>154</v>
      </c>
      <c r="CL7" s="15"/>
      <c r="CM7" s="15"/>
      <c r="CN7" s="15"/>
      <c r="CO7" s="15" t="s">
        <v>154</v>
      </c>
      <c r="CP7" s="15"/>
      <c r="CQ7" s="15"/>
      <c r="CR7" s="15" t="str">
        <f>IF([1]お申込み用情報登録シート!AQ7="","無効","有効")</f>
        <v>無効</v>
      </c>
      <c r="CS7" s="15" t="str">
        <f>IF([1]お申込み用情報登録シート!AR7="","無効","有効")</f>
        <v>無効</v>
      </c>
      <c r="CT7" s="15" t="s">
        <v>154</v>
      </c>
      <c r="CU7" s="15"/>
      <c r="CV7" s="15" t="s">
        <v>154</v>
      </c>
      <c r="CW7" s="15"/>
      <c r="CX7" s="15"/>
      <c r="CY7" s="15"/>
      <c r="CZ7" s="15"/>
      <c r="DA7" s="15"/>
      <c r="DB7" s="15"/>
      <c r="DC7" s="15" t="s">
        <v>154</v>
      </c>
      <c r="DD7" s="15"/>
      <c r="DE7" s="15" t="s">
        <v>154</v>
      </c>
      <c r="DF7" s="15"/>
      <c r="DG7" s="15"/>
      <c r="DH7" s="15"/>
      <c r="DI7" s="15"/>
      <c r="DJ7" s="15" t="s">
        <v>154</v>
      </c>
      <c r="DK7" s="15"/>
      <c r="DL7" s="15"/>
      <c r="DM7" s="15"/>
      <c r="DN7" s="15"/>
      <c r="DO7" s="15" t="s">
        <v>154</v>
      </c>
      <c r="DP7" s="15"/>
      <c r="DQ7" s="15"/>
      <c r="DR7" s="15"/>
      <c r="DS7" s="15"/>
      <c r="DT7" s="14" t="s">
        <v>154</v>
      </c>
      <c r="DX7" s="14" t="s">
        <v>165</v>
      </c>
      <c r="DY7" s="14" t="s">
        <v>166</v>
      </c>
      <c r="DZ7" s="14" t="s">
        <v>166</v>
      </c>
      <c r="EA7" s="14" t="s">
        <v>166</v>
      </c>
    </row>
    <row r="8" spans="1:131" ht="15" customHeight="1" x14ac:dyDescent="0.4">
      <c r="D8" s="15">
        <f>'【店舗情報入力】（こちらのシートにご記入下さい）'!B11</f>
        <v>0</v>
      </c>
      <c r="H8" s="15">
        <f>'【店舗情報入力】（こちらのシートにご記入下さい）'!F11</f>
        <v>0</v>
      </c>
      <c r="I8" s="15">
        <f>'【店舗情報入力】（こちらのシートにご記入下さい）'!G11</f>
        <v>0</v>
      </c>
      <c r="J8" s="15">
        <f>'【店舗情報入力】（こちらのシートにご記入下さい）'!H11</f>
        <v>0</v>
      </c>
      <c r="K8" s="15"/>
      <c r="L8" s="15"/>
      <c r="M8" s="15"/>
      <c r="N8" s="16">
        <f>'【店舗情報入力】（こちらのシートにご記入下さい）'!AB11</f>
        <v>0</v>
      </c>
      <c r="O8" s="15">
        <f>'【店舗情報入力】（こちらのシートにご記入下さい）'!J11</f>
        <v>0</v>
      </c>
      <c r="P8" s="15">
        <f>'【店舗情報入力】（こちらのシートにご記入下さい）'!K11</f>
        <v>0</v>
      </c>
      <c r="Q8" s="15"/>
      <c r="R8" s="15"/>
      <c r="S8" s="17">
        <f>'【店舗情報入力】（こちらのシートにご記入下さい）'!N11</f>
        <v>0</v>
      </c>
      <c r="T8" s="17">
        <f>'【店舗情報入力】（こちらのシートにご記入下さい）'!O11</f>
        <v>0</v>
      </c>
      <c r="U8" s="17">
        <f>'【店舗情報入力】（こちらのシートにご記入下さい）'!P11</f>
        <v>0</v>
      </c>
      <c r="V8" s="15">
        <v>1</v>
      </c>
      <c r="W8" s="15" t="s">
        <v>153</v>
      </c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8"/>
      <c r="AL8" s="15"/>
      <c r="AM8" s="15"/>
      <c r="AN8" s="15"/>
      <c r="AO8" s="15"/>
      <c r="AP8" s="15"/>
      <c r="AQ8" s="15">
        <f>'【店舗情報入力】（こちらのシートにご記入下さい）'!I11</f>
        <v>0</v>
      </c>
      <c r="AR8" s="19">
        <v>0</v>
      </c>
      <c r="AS8" s="19">
        <v>0.99930555555555556</v>
      </c>
      <c r="AT8" s="15"/>
      <c r="AU8" s="15" t="s">
        <v>154</v>
      </c>
      <c r="AW8" s="15">
        <v>107487</v>
      </c>
      <c r="AX8" s="15" t="s">
        <v>155</v>
      </c>
      <c r="AY8" s="15"/>
      <c r="AZ8" s="15" t="s">
        <v>154</v>
      </c>
      <c r="BA8" s="15"/>
      <c r="BB8" s="15"/>
      <c r="BC8" s="15"/>
      <c r="BD8" s="15"/>
      <c r="BE8" s="15"/>
      <c r="BF8" s="15" t="s">
        <v>156</v>
      </c>
      <c r="BG8" s="15"/>
      <c r="BH8" s="15"/>
      <c r="BI8" s="15"/>
      <c r="BJ8" s="15"/>
      <c r="BK8" s="15"/>
      <c r="BL8" s="15"/>
      <c r="BM8" s="15"/>
      <c r="BN8" s="15" t="s">
        <v>156</v>
      </c>
      <c r="BO8" s="15"/>
      <c r="BP8" s="15"/>
      <c r="BQ8" s="15"/>
      <c r="BR8" s="15"/>
      <c r="BS8" s="15"/>
      <c r="BT8" s="15"/>
      <c r="BU8" s="15" t="s">
        <v>154</v>
      </c>
      <c r="BV8" s="15"/>
      <c r="BW8" s="15" t="s">
        <v>154</v>
      </c>
      <c r="BX8" s="15"/>
      <c r="BY8" s="15"/>
      <c r="BZ8" s="15"/>
      <c r="CA8" s="15"/>
      <c r="CB8" s="15"/>
      <c r="CC8" s="15" t="s">
        <v>155</v>
      </c>
      <c r="CD8" s="15"/>
      <c r="CE8" s="15"/>
      <c r="CF8" s="15" t="s">
        <v>156</v>
      </c>
      <c r="CG8" s="15"/>
      <c r="CH8" s="15"/>
      <c r="CI8" s="15"/>
      <c r="CJ8" s="15"/>
      <c r="CK8" s="15" t="s">
        <v>154</v>
      </c>
      <c r="CL8" s="15"/>
      <c r="CM8" s="15"/>
      <c r="CN8" s="15"/>
      <c r="CO8" s="15" t="s">
        <v>154</v>
      </c>
      <c r="CP8" s="15"/>
      <c r="CQ8" s="15"/>
      <c r="CR8" s="15" t="str">
        <f>IF([1]お申込み用情報登録シート!AQ8="","無効","有効")</f>
        <v>無効</v>
      </c>
      <c r="CS8" s="15" t="str">
        <f>IF([1]お申込み用情報登録シート!AR8="","無効","有効")</f>
        <v>無効</v>
      </c>
      <c r="CT8" s="15" t="s">
        <v>154</v>
      </c>
      <c r="CU8" s="15"/>
      <c r="CV8" s="15" t="s">
        <v>154</v>
      </c>
      <c r="CW8" s="15"/>
      <c r="CX8" s="15"/>
      <c r="CY8" s="15"/>
      <c r="CZ8" s="15"/>
      <c r="DA8" s="15"/>
      <c r="DB8" s="15"/>
      <c r="DC8" s="15" t="s">
        <v>154</v>
      </c>
      <c r="DD8" s="15"/>
      <c r="DE8" s="15" t="s">
        <v>154</v>
      </c>
      <c r="DF8" s="15"/>
      <c r="DG8" s="15"/>
      <c r="DH8" s="15"/>
      <c r="DI8" s="15"/>
      <c r="DJ8" s="15" t="s">
        <v>154</v>
      </c>
      <c r="DK8" s="15"/>
      <c r="DL8" s="15"/>
      <c r="DM8" s="15"/>
      <c r="DN8" s="15"/>
      <c r="DO8" s="15" t="s">
        <v>154</v>
      </c>
      <c r="DP8" s="15"/>
      <c r="DQ8" s="15"/>
      <c r="DR8" s="15"/>
      <c r="DS8" s="15"/>
      <c r="DT8" s="14" t="s">
        <v>154</v>
      </c>
      <c r="DX8" s="14" t="s">
        <v>165</v>
      </c>
      <c r="DY8" s="14" t="s">
        <v>166</v>
      </c>
      <c r="DZ8" s="14" t="s">
        <v>166</v>
      </c>
      <c r="EA8" s="14" t="s">
        <v>166</v>
      </c>
    </row>
    <row r="9" spans="1:131" ht="15" customHeight="1" x14ac:dyDescent="0.4">
      <c r="D9" s="15">
        <f>'【店舗情報入力】（こちらのシートにご記入下さい）'!B12</f>
        <v>0</v>
      </c>
      <c r="H9" s="15">
        <f>'【店舗情報入力】（こちらのシートにご記入下さい）'!F12</f>
        <v>0</v>
      </c>
      <c r="I9" s="15">
        <f>'【店舗情報入力】（こちらのシートにご記入下さい）'!G12</f>
        <v>0</v>
      </c>
      <c r="J9" s="15">
        <f>'【店舗情報入力】（こちらのシートにご記入下さい）'!H12</f>
        <v>0</v>
      </c>
      <c r="K9" s="15"/>
      <c r="L9" s="15"/>
      <c r="M9" s="15"/>
      <c r="N9" s="16">
        <f>'【店舗情報入力】（こちらのシートにご記入下さい）'!AB12</f>
        <v>0</v>
      </c>
      <c r="O9" s="15">
        <f>'【店舗情報入力】（こちらのシートにご記入下さい）'!J12</f>
        <v>0</v>
      </c>
      <c r="P9" s="15">
        <f>'【店舗情報入力】（こちらのシートにご記入下さい）'!K12</f>
        <v>0</v>
      </c>
      <c r="Q9" s="15"/>
      <c r="R9" s="15"/>
      <c r="S9" s="17">
        <f>'【店舗情報入力】（こちらのシートにご記入下さい）'!N12</f>
        <v>0</v>
      </c>
      <c r="T9" s="17">
        <f>'【店舗情報入力】（こちらのシートにご記入下さい）'!O12</f>
        <v>0</v>
      </c>
      <c r="U9" s="17">
        <f>'【店舗情報入力】（こちらのシートにご記入下さい）'!P12</f>
        <v>0</v>
      </c>
      <c r="V9" s="15">
        <v>1</v>
      </c>
      <c r="W9" s="15" t="s">
        <v>153</v>
      </c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8"/>
      <c r="AL9" s="15"/>
      <c r="AM9" s="15"/>
      <c r="AN9" s="15"/>
      <c r="AO9" s="15"/>
      <c r="AP9" s="15"/>
      <c r="AQ9" s="15">
        <f>'【店舗情報入力】（こちらのシートにご記入下さい）'!I12</f>
        <v>0</v>
      </c>
      <c r="AR9" s="19">
        <v>0</v>
      </c>
      <c r="AS9" s="19">
        <v>0.99930555555555556</v>
      </c>
      <c r="AT9" s="15"/>
      <c r="AU9" s="15" t="s">
        <v>154</v>
      </c>
      <c r="AW9" s="15">
        <v>107487</v>
      </c>
      <c r="AX9" s="15" t="s">
        <v>155</v>
      </c>
      <c r="AY9" s="15"/>
      <c r="AZ9" s="15" t="s">
        <v>154</v>
      </c>
      <c r="BA9" s="15"/>
      <c r="BB9" s="15"/>
      <c r="BC9" s="15"/>
      <c r="BD9" s="15"/>
      <c r="BE9" s="15"/>
      <c r="BF9" s="15" t="s">
        <v>156</v>
      </c>
      <c r="BG9" s="15"/>
      <c r="BH9" s="15"/>
      <c r="BI9" s="15"/>
      <c r="BJ9" s="15"/>
      <c r="BK9" s="15"/>
      <c r="BL9" s="15"/>
      <c r="BM9" s="15"/>
      <c r="BN9" s="15" t="s">
        <v>156</v>
      </c>
      <c r="BO9" s="15"/>
      <c r="BP9" s="15"/>
      <c r="BQ9" s="15"/>
      <c r="BR9" s="15"/>
      <c r="BS9" s="15"/>
      <c r="BT9" s="15"/>
      <c r="BU9" s="15" t="s">
        <v>154</v>
      </c>
      <c r="BV9" s="15"/>
      <c r="BW9" s="15" t="s">
        <v>154</v>
      </c>
      <c r="BX9" s="15"/>
      <c r="BY9" s="15"/>
      <c r="BZ9" s="15"/>
      <c r="CA9" s="15"/>
      <c r="CB9" s="15"/>
      <c r="CC9" s="15" t="s">
        <v>155</v>
      </c>
      <c r="CD9" s="15"/>
      <c r="CE9" s="15"/>
      <c r="CF9" s="15" t="s">
        <v>156</v>
      </c>
      <c r="CG9" s="15"/>
      <c r="CH9" s="15"/>
      <c r="CI9" s="15"/>
      <c r="CJ9" s="15"/>
      <c r="CK9" s="15" t="s">
        <v>154</v>
      </c>
      <c r="CL9" s="15"/>
      <c r="CM9" s="15"/>
      <c r="CN9" s="15"/>
      <c r="CO9" s="15" t="s">
        <v>154</v>
      </c>
      <c r="CP9" s="15"/>
      <c r="CQ9" s="15"/>
      <c r="CR9" s="15" t="str">
        <f>IF([1]お申込み用情報登録シート!AQ9="","無効","有効")</f>
        <v>無効</v>
      </c>
      <c r="CS9" s="15" t="str">
        <f>IF([1]お申込み用情報登録シート!AR9="","無効","有効")</f>
        <v>無効</v>
      </c>
      <c r="CT9" s="15" t="s">
        <v>154</v>
      </c>
      <c r="CU9" s="15"/>
      <c r="CV9" s="15" t="s">
        <v>154</v>
      </c>
      <c r="CW9" s="15"/>
      <c r="CX9" s="15"/>
      <c r="CY9" s="15"/>
      <c r="CZ9" s="15"/>
      <c r="DA9" s="15"/>
      <c r="DB9" s="15"/>
      <c r="DC9" s="15" t="s">
        <v>154</v>
      </c>
      <c r="DD9" s="15"/>
      <c r="DE9" s="15" t="s">
        <v>154</v>
      </c>
      <c r="DF9" s="15"/>
      <c r="DG9" s="15"/>
      <c r="DH9" s="15"/>
      <c r="DI9" s="15"/>
      <c r="DJ9" s="15" t="s">
        <v>154</v>
      </c>
      <c r="DK9" s="15"/>
      <c r="DL9" s="15"/>
      <c r="DM9" s="15"/>
      <c r="DN9" s="15"/>
      <c r="DO9" s="15" t="s">
        <v>154</v>
      </c>
      <c r="DP9" s="15"/>
      <c r="DQ9" s="15"/>
      <c r="DR9" s="15"/>
      <c r="DS9" s="15"/>
      <c r="DT9" s="14" t="s">
        <v>154</v>
      </c>
      <c r="DX9" s="14" t="s">
        <v>165</v>
      </c>
      <c r="DY9" s="14" t="s">
        <v>166</v>
      </c>
      <c r="DZ9" s="14" t="s">
        <v>166</v>
      </c>
      <c r="EA9" s="14" t="s">
        <v>166</v>
      </c>
    </row>
    <row r="10" spans="1:131" ht="15" customHeight="1" x14ac:dyDescent="0.4">
      <c r="D10" s="15">
        <f>'【店舗情報入力】（こちらのシートにご記入下さい）'!B13</f>
        <v>0</v>
      </c>
      <c r="H10" s="15">
        <f>'【店舗情報入力】（こちらのシートにご記入下さい）'!F13</f>
        <v>0</v>
      </c>
      <c r="I10" s="15">
        <f>'【店舗情報入力】（こちらのシートにご記入下さい）'!G13</f>
        <v>0</v>
      </c>
      <c r="J10" s="15">
        <f>'【店舗情報入力】（こちらのシートにご記入下さい）'!H13</f>
        <v>0</v>
      </c>
      <c r="K10" s="15"/>
      <c r="L10" s="15"/>
      <c r="M10" s="15"/>
      <c r="N10" s="16">
        <f>'【店舗情報入力】（こちらのシートにご記入下さい）'!AB13</f>
        <v>0</v>
      </c>
      <c r="O10" s="15">
        <f>'【店舗情報入力】（こちらのシートにご記入下さい）'!J13</f>
        <v>0</v>
      </c>
      <c r="P10" s="15">
        <f>'【店舗情報入力】（こちらのシートにご記入下さい）'!K13</f>
        <v>0</v>
      </c>
      <c r="Q10" s="15"/>
      <c r="R10" s="15"/>
      <c r="S10" s="17">
        <f>'【店舗情報入力】（こちらのシートにご記入下さい）'!N13</f>
        <v>0</v>
      </c>
      <c r="T10" s="17">
        <f>'【店舗情報入力】（こちらのシートにご記入下さい）'!O13</f>
        <v>0</v>
      </c>
      <c r="U10" s="17">
        <f>'【店舗情報入力】（こちらのシートにご記入下さい）'!P13</f>
        <v>0</v>
      </c>
      <c r="V10" s="15">
        <v>1</v>
      </c>
      <c r="W10" s="15" t="s">
        <v>153</v>
      </c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8"/>
      <c r="AL10" s="15"/>
      <c r="AM10" s="15"/>
      <c r="AN10" s="15"/>
      <c r="AO10" s="15"/>
      <c r="AP10" s="15"/>
      <c r="AQ10" s="15">
        <f>'【店舗情報入力】（こちらのシートにご記入下さい）'!I13</f>
        <v>0</v>
      </c>
      <c r="AR10" s="19">
        <v>0</v>
      </c>
      <c r="AS10" s="19">
        <v>0.99930555555555556</v>
      </c>
      <c r="AT10" s="15"/>
      <c r="AU10" s="15" t="s">
        <v>154</v>
      </c>
      <c r="AW10" s="15">
        <v>107487</v>
      </c>
      <c r="AX10" s="15" t="s">
        <v>155</v>
      </c>
      <c r="AY10" s="15"/>
      <c r="AZ10" s="15" t="s">
        <v>154</v>
      </c>
      <c r="BA10" s="15"/>
      <c r="BB10" s="15"/>
      <c r="BC10" s="15"/>
      <c r="BD10" s="15"/>
      <c r="BE10" s="15"/>
      <c r="BF10" s="15" t="s">
        <v>156</v>
      </c>
      <c r="BG10" s="15"/>
      <c r="BH10" s="15"/>
      <c r="BI10" s="15"/>
      <c r="BJ10" s="15"/>
      <c r="BK10" s="15"/>
      <c r="BL10" s="15"/>
      <c r="BM10" s="15"/>
      <c r="BN10" s="15" t="s">
        <v>156</v>
      </c>
      <c r="BO10" s="15"/>
      <c r="BP10" s="15"/>
      <c r="BQ10" s="15"/>
      <c r="BR10" s="15"/>
      <c r="BS10" s="15"/>
      <c r="BT10" s="15"/>
      <c r="BU10" s="15" t="s">
        <v>154</v>
      </c>
      <c r="BV10" s="15"/>
      <c r="BW10" s="15" t="s">
        <v>154</v>
      </c>
      <c r="BX10" s="15"/>
      <c r="BY10" s="15"/>
      <c r="BZ10" s="15"/>
      <c r="CA10" s="15"/>
      <c r="CB10" s="15"/>
      <c r="CC10" s="15" t="s">
        <v>155</v>
      </c>
      <c r="CD10" s="15"/>
      <c r="CE10" s="15"/>
      <c r="CF10" s="15" t="s">
        <v>156</v>
      </c>
      <c r="CG10" s="15"/>
      <c r="CH10" s="15"/>
      <c r="CI10" s="15"/>
      <c r="CJ10" s="15"/>
      <c r="CK10" s="15" t="s">
        <v>154</v>
      </c>
      <c r="CL10" s="15"/>
      <c r="CM10" s="15"/>
      <c r="CN10" s="15"/>
      <c r="CO10" s="15" t="s">
        <v>154</v>
      </c>
      <c r="CP10" s="15"/>
      <c r="CQ10" s="15"/>
      <c r="CR10" s="15" t="str">
        <f>IF([1]お申込み用情報登録シート!AQ10="","無効","有効")</f>
        <v>無効</v>
      </c>
      <c r="CS10" s="15" t="str">
        <f>IF([1]お申込み用情報登録シート!AR10="","無効","有効")</f>
        <v>無効</v>
      </c>
      <c r="CT10" s="15" t="s">
        <v>154</v>
      </c>
      <c r="CU10" s="15"/>
      <c r="CV10" s="15" t="s">
        <v>154</v>
      </c>
      <c r="CW10" s="15"/>
      <c r="CX10" s="15"/>
      <c r="CY10" s="15"/>
      <c r="CZ10" s="15"/>
      <c r="DA10" s="15"/>
      <c r="DB10" s="15"/>
      <c r="DC10" s="15" t="s">
        <v>154</v>
      </c>
      <c r="DD10" s="15"/>
      <c r="DE10" s="15" t="s">
        <v>154</v>
      </c>
      <c r="DF10" s="15"/>
      <c r="DG10" s="15"/>
      <c r="DH10" s="15"/>
      <c r="DI10" s="15"/>
      <c r="DJ10" s="15" t="s">
        <v>154</v>
      </c>
      <c r="DK10" s="15"/>
      <c r="DL10" s="15"/>
      <c r="DM10" s="15"/>
      <c r="DN10" s="15"/>
      <c r="DO10" s="15" t="s">
        <v>154</v>
      </c>
      <c r="DP10" s="15"/>
      <c r="DQ10" s="15"/>
      <c r="DR10" s="15"/>
      <c r="DS10" s="15"/>
      <c r="DT10" s="14" t="s">
        <v>154</v>
      </c>
      <c r="DX10" s="14" t="s">
        <v>165</v>
      </c>
      <c r="DY10" s="14" t="s">
        <v>166</v>
      </c>
      <c r="DZ10" s="14" t="s">
        <v>166</v>
      </c>
      <c r="EA10" s="14" t="s">
        <v>166</v>
      </c>
    </row>
    <row r="11" spans="1:131" ht="15" customHeight="1" x14ac:dyDescent="0.4">
      <c r="D11" s="15">
        <f>'【店舗情報入力】（こちらのシートにご記入下さい）'!B14</f>
        <v>0</v>
      </c>
      <c r="H11" s="15">
        <f>'【店舗情報入力】（こちらのシートにご記入下さい）'!F14</f>
        <v>0</v>
      </c>
      <c r="I11" s="15">
        <f>'【店舗情報入力】（こちらのシートにご記入下さい）'!G14</f>
        <v>0</v>
      </c>
      <c r="J11" s="15">
        <f>'【店舗情報入力】（こちらのシートにご記入下さい）'!H14</f>
        <v>0</v>
      </c>
      <c r="K11" s="15"/>
      <c r="L11" s="15"/>
      <c r="M11" s="15"/>
      <c r="N11" s="16">
        <f>'【店舗情報入力】（こちらのシートにご記入下さい）'!AB14</f>
        <v>0</v>
      </c>
      <c r="O11" s="15">
        <f>'【店舗情報入力】（こちらのシートにご記入下さい）'!J14</f>
        <v>0</v>
      </c>
      <c r="P11" s="15">
        <f>'【店舗情報入力】（こちらのシートにご記入下さい）'!K14</f>
        <v>0</v>
      </c>
      <c r="Q11" s="15"/>
      <c r="R11" s="15"/>
      <c r="S11" s="17">
        <f>'【店舗情報入力】（こちらのシートにご記入下さい）'!N14</f>
        <v>0</v>
      </c>
      <c r="T11" s="17">
        <f>'【店舗情報入力】（こちらのシートにご記入下さい）'!O14</f>
        <v>0</v>
      </c>
      <c r="U11" s="17">
        <f>'【店舗情報入力】（こちらのシートにご記入下さい）'!P14</f>
        <v>0</v>
      </c>
      <c r="V11" s="15">
        <v>1</v>
      </c>
      <c r="W11" s="15" t="s">
        <v>153</v>
      </c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8"/>
      <c r="AL11" s="15"/>
      <c r="AM11" s="15"/>
      <c r="AN11" s="15"/>
      <c r="AO11" s="15"/>
      <c r="AP11" s="15"/>
      <c r="AQ11" s="15">
        <f>'【店舗情報入力】（こちらのシートにご記入下さい）'!I14</f>
        <v>0</v>
      </c>
      <c r="AR11" s="19">
        <v>0</v>
      </c>
      <c r="AS11" s="19">
        <v>0.99930555555555556</v>
      </c>
      <c r="AT11" s="15"/>
      <c r="AU11" s="15" t="s">
        <v>154</v>
      </c>
      <c r="AW11" s="15">
        <v>107487</v>
      </c>
      <c r="AX11" s="15" t="s">
        <v>155</v>
      </c>
      <c r="AY11" s="15"/>
      <c r="AZ11" s="15" t="s">
        <v>154</v>
      </c>
      <c r="BA11" s="15"/>
      <c r="BB11" s="15"/>
      <c r="BC11" s="15"/>
      <c r="BD11" s="15"/>
      <c r="BE11" s="15"/>
      <c r="BF11" s="15" t="s">
        <v>156</v>
      </c>
      <c r="BG11" s="15"/>
      <c r="BH11" s="15"/>
      <c r="BI11" s="15"/>
      <c r="BJ11" s="15"/>
      <c r="BK11" s="15"/>
      <c r="BL11" s="15"/>
      <c r="BM11" s="15"/>
      <c r="BN11" s="15" t="s">
        <v>156</v>
      </c>
      <c r="BO11" s="15"/>
      <c r="BP11" s="15"/>
      <c r="BQ11" s="15"/>
      <c r="BR11" s="15"/>
      <c r="BS11" s="15"/>
      <c r="BT11" s="15"/>
      <c r="BU11" s="15" t="s">
        <v>154</v>
      </c>
      <c r="BV11" s="15"/>
      <c r="BW11" s="15" t="s">
        <v>154</v>
      </c>
      <c r="BX11" s="15"/>
      <c r="BY11" s="15"/>
      <c r="BZ11" s="15"/>
      <c r="CA11" s="15"/>
      <c r="CB11" s="15"/>
      <c r="CC11" s="15" t="s">
        <v>155</v>
      </c>
      <c r="CD11" s="15"/>
      <c r="CE11" s="15"/>
      <c r="CF11" s="15" t="s">
        <v>156</v>
      </c>
      <c r="CG11" s="15"/>
      <c r="CH11" s="15"/>
      <c r="CI11" s="15"/>
      <c r="CJ11" s="15"/>
      <c r="CK11" s="15" t="s">
        <v>154</v>
      </c>
      <c r="CL11" s="15"/>
      <c r="CM11" s="15"/>
      <c r="CN11" s="15"/>
      <c r="CO11" s="15" t="s">
        <v>154</v>
      </c>
      <c r="CP11" s="15"/>
      <c r="CQ11" s="15"/>
      <c r="CR11" s="15" t="str">
        <f>IF([1]お申込み用情報登録シート!AQ11="","無効","有効")</f>
        <v>無効</v>
      </c>
      <c r="CS11" s="15" t="str">
        <f>IF([1]お申込み用情報登録シート!AR11="","無効","有効")</f>
        <v>無効</v>
      </c>
      <c r="CT11" s="15" t="s">
        <v>154</v>
      </c>
      <c r="CU11" s="15"/>
      <c r="CV11" s="15" t="s">
        <v>154</v>
      </c>
      <c r="CW11" s="15"/>
      <c r="CX11" s="15"/>
      <c r="CY11" s="15"/>
      <c r="CZ11" s="15"/>
      <c r="DA11" s="15"/>
      <c r="DB11" s="15"/>
      <c r="DC11" s="15" t="s">
        <v>154</v>
      </c>
      <c r="DD11" s="15"/>
      <c r="DE11" s="15" t="s">
        <v>154</v>
      </c>
      <c r="DF11" s="15"/>
      <c r="DG11" s="15"/>
      <c r="DH11" s="15"/>
      <c r="DI11" s="15"/>
      <c r="DJ11" s="15" t="s">
        <v>154</v>
      </c>
      <c r="DK11" s="15"/>
      <c r="DL11" s="15"/>
      <c r="DM11" s="15"/>
      <c r="DN11" s="15"/>
      <c r="DO11" s="15" t="s">
        <v>154</v>
      </c>
      <c r="DP11" s="15"/>
      <c r="DQ11" s="15"/>
      <c r="DR11" s="15"/>
      <c r="DS11" s="15"/>
      <c r="DT11" s="14" t="s">
        <v>154</v>
      </c>
      <c r="DX11" s="14" t="s">
        <v>165</v>
      </c>
      <c r="DY11" s="14" t="s">
        <v>166</v>
      </c>
      <c r="DZ11" s="14" t="s">
        <v>166</v>
      </c>
      <c r="EA11" s="14" t="s">
        <v>166</v>
      </c>
    </row>
    <row r="12" spans="1:131" ht="15" customHeight="1" x14ac:dyDescent="0.4">
      <c r="D12" s="15">
        <f>'【店舗情報入力】（こちらのシートにご記入下さい）'!B15</f>
        <v>0</v>
      </c>
      <c r="H12" s="15">
        <f>'【店舗情報入力】（こちらのシートにご記入下さい）'!F15</f>
        <v>0</v>
      </c>
      <c r="I12" s="15">
        <f>'【店舗情報入力】（こちらのシートにご記入下さい）'!G15</f>
        <v>0</v>
      </c>
      <c r="J12" s="15">
        <f>'【店舗情報入力】（こちらのシートにご記入下さい）'!H15</f>
        <v>0</v>
      </c>
      <c r="K12" s="15"/>
      <c r="L12" s="15"/>
      <c r="M12" s="15"/>
      <c r="N12" s="16">
        <f>'【店舗情報入力】（こちらのシートにご記入下さい）'!AB15</f>
        <v>0</v>
      </c>
      <c r="O12" s="15">
        <f>'【店舗情報入力】（こちらのシートにご記入下さい）'!J15</f>
        <v>0</v>
      </c>
      <c r="P12" s="15">
        <f>'【店舗情報入力】（こちらのシートにご記入下さい）'!K15</f>
        <v>0</v>
      </c>
      <c r="Q12" s="15"/>
      <c r="R12" s="15"/>
      <c r="S12" s="17">
        <f>'【店舗情報入力】（こちらのシートにご記入下さい）'!N15</f>
        <v>0</v>
      </c>
      <c r="T12" s="17">
        <f>'【店舗情報入力】（こちらのシートにご記入下さい）'!O15</f>
        <v>0</v>
      </c>
      <c r="U12" s="17">
        <f>'【店舗情報入力】（こちらのシートにご記入下さい）'!P15</f>
        <v>0</v>
      </c>
      <c r="V12" s="15">
        <v>1</v>
      </c>
      <c r="W12" s="15" t="s">
        <v>153</v>
      </c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8"/>
      <c r="AL12" s="15"/>
      <c r="AM12" s="15"/>
      <c r="AN12" s="15"/>
      <c r="AO12" s="15"/>
      <c r="AP12" s="15"/>
      <c r="AQ12" s="15">
        <f>'【店舗情報入力】（こちらのシートにご記入下さい）'!I15</f>
        <v>0</v>
      </c>
      <c r="AR12" s="19">
        <v>0</v>
      </c>
      <c r="AS12" s="19">
        <v>0.99930555555555556</v>
      </c>
      <c r="AT12" s="15"/>
      <c r="AU12" s="15" t="s">
        <v>154</v>
      </c>
      <c r="AW12" s="15">
        <v>107487</v>
      </c>
      <c r="AX12" s="15" t="s">
        <v>155</v>
      </c>
      <c r="AY12" s="15"/>
      <c r="AZ12" s="15" t="s">
        <v>154</v>
      </c>
      <c r="BA12" s="15"/>
      <c r="BB12" s="15"/>
      <c r="BC12" s="15"/>
      <c r="BD12" s="15"/>
      <c r="BE12" s="15"/>
      <c r="BF12" s="15" t="s">
        <v>156</v>
      </c>
      <c r="BG12" s="15"/>
      <c r="BH12" s="15"/>
      <c r="BI12" s="15"/>
      <c r="BJ12" s="15"/>
      <c r="BK12" s="15"/>
      <c r="BL12" s="15"/>
      <c r="BM12" s="15"/>
      <c r="BN12" s="15" t="s">
        <v>156</v>
      </c>
      <c r="BO12" s="15"/>
      <c r="BP12" s="15"/>
      <c r="BQ12" s="15"/>
      <c r="BR12" s="15"/>
      <c r="BS12" s="15"/>
      <c r="BT12" s="15"/>
      <c r="BU12" s="15" t="s">
        <v>154</v>
      </c>
      <c r="BV12" s="15"/>
      <c r="BW12" s="15" t="s">
        <v>154</v>
      </c>
      <c r="BX12" s="15"/>
      <c r="BY12" s="15"/>
      <c r="BZ12" s="15"/>
      <c r="CA12" s="15"/>
      <c r="CB12" s="15"/>
      <c r="CC12" s="15" t="s">
        <v>155</v>
      </c>
      <c r="CD12" s="15"/>
      <c r="CE12" s="15"/>
      <c r="CF12" s="15" t="s">
        <v>156</v>
      </c>
      <c r="CG12" s="15"/>
      <c r="CH12" s="15"/>
      <c r="CI12" s="15"/>
      <c r="CJ12" s="15"/>
      <c r="CK12" s="15" t="s">
        <v>154</v>
      </c>
      <c r="CL12" s="15"/>
      <c r="CM12" s="15"/>
      <c r="CN12" s="15"/>
      <c r="CO12" s="15" t="s">
        <v>154</v>
      </c>
      <c r="CP12" s="15"/>
      <c r="CQ12" s="15"/>
      <c r="CR12" s="15" t="str">
        <f>IF([1]お申込み用情報登録シート!AQ12="","無効","有効")</f>
        <v>無効</v>
      </c>
      <c r="CS12" s="15" t="str">
        <f>IF([1]お申込み用情報登録シート!AR12="","無効","有効")</f>
        <v>無効</v>
      </c>
      <c r="CT12" s="15" t="s">
        <v>154</v>
      </c>
      <c r="CU12" s="15"/>
      <c r="CV12" s="15" t="s">
        <v>154</v>
      </c>
      <c r="CW12" s="15"/>
      <c r="CX12" s="15"/>
      <c r="CY12" s="15"/>
      <c r="CZ12" s="15"/>
      <c r="DA12" s="15"/>
      <c r="DB12" s="15"/>
      <c r="DC12" s="15" t="s">
        <v>154</v>
      </c>
      <c r="DD12" s="15"/>
      <c r="DE12" s="15" t="s">
        <v>154</v>
      </c>
      <c r="DF12" s="15"/>
      <c r="DG12" s="15"/>
      <c r="DH12" s="15"/>
      <c r="DI12" s="15"/>
      <c r="DJ12" s="15" t="s">
        <v>154</v>
      </c>
      <c r="DK12" s="15"/>
      <c r="DL12" s="15"/>
      <c r="DM12" s="15"/>
      <c r="DN12" s="15"/>
      <c r="DO12" s="15" t="s">
        <v>154</v>
      </c>
      <c r="DP12" s="15"/>
      <c r="DQ12" s="15"/>
      <c r="DR12" s="15"/>
      <c r="DS12" s="15"/>
      <c r="DT12" s="14" t="s">
        <v>154</v>
      </c>
      <c r="DX12" s="14" t="s">
        <v>165</v>
      </c>
      <c r="DY12" s="14" t="s">
        <v>166</v>
      </c>
      <c r="DZ12" s="14" t="s">
        <v>166</v>
      </c>
      <c r="EA12" s="14" t="s">
        <v>166</v>
      </c>
    </row>
    <row r="13" spans="1:131" ht="15" customHeight="1" x14ac:dyDescent="0.4">
      <c r="D13" s="15">
        <f>'【店舗情報入力】（こちらのシートにご記入下さい）'!B16</f>
        <v>0</v>
      </c>
      <c r="H13" s="15">
        <f>'【店舗情報入力】（こちらのシートにご記入下さい）'!F16</f>
        <v>0</v>
      </c>
      <c r="I13" s="15">
        <f>'【店舗情報入力】（こちらのシートにご記入下さい）'!G16</f>
        <v>0</v>
      </c>
      <c r="J13" s="15">
        <f>'【店舗情報入力】（こちらのシートにご記入下さい）'!H16</f>
        <v>0</v>
      </c>
      <c r="K13" s="15"/>
      <c r="L13" s="15"/>
      <c r="M13" s="15"/>
      <c r="N13" s="16">
        <f>'【店舗情報入力】（こちらのシートにご記入下さい）'!AB16</f>
        <v>0</v>
      </c>
      <c r="O13" s="15">
        <f>'【店舗情報入力】（こちらのシートにご記入下さい）'!J16</f>
        <v>0</v>
      </c>
      <c r="P13" s="15">
        <f>'【店舗情報入力】（こちらのシートにご記入下さい）'!K16</f>
        <v>0</v>
      </c>
      <c r="Q13" s="15"/>
      <c r="R13" s="15"/>
      <c r="S13" s="17">
        <f>'【店舗情報入力】（こちらのシートにご記入下さい）'!N16</f>
        <v>0</v>
      </c>
      <c r="T13" s="17">
        <f>'【店舗情報入力】（こちらのシートにご記入下さい）'!O16</f>
        <v>0</v>
      </c>
      <c r="U13" s="17">
        <f>'【店舗情報入力】（こちらのシートにご記入下さい）'!P16</f>
        <v>0</v>
      </c>
      <c r="V13" s="15">
        <v>1</v>
      </c>
      <c r="W13" s="15" t="s">
        <v>153</v>
      </c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8"/>
      <c r="AL13" s="15"/>
      <c r="AM13" s="15"/>
      <c r="AN13" s="15"/>
      <c r="AO13" s="15"/>
      <c r="AP13" s="15"/>
      <c r="AQ13" s="15">
        <f>'【店舗情報入力】（こちらのシートにご記入下さい）'!I16</f>
        <v>0</v>
      </c>
      <c r="AR13" s="19">
        <v>0</v>
      </c>
      <c r="AS13" s="19">
        <v>0.99930555555555556</v>
      </c>
      <c r="AT13" s="15"/>
      <c r="AU13" s="15" t="s">
        <v>154</v>
      </c>
      <c r="AW13" s="15">
        <v>107487</v>
      </c>
      <c r="AX13" s="15" t="s">
        <v>155</v>
      </c>
      <c r="AY13" s="15"/>
      <c r="AZ13" s="15" t="s">
        <v>154</v>
      </c>
      <c r="BA13" s="15"/>
      <c r="BB13" s="15"/>
      <c r="BC13" s="15"/>
      <c r="BD13" s="15"/>
      <c r="BE13" s="15"/>
      <c r="BF13" s="15" t="s">
        <v>156</v>
      </c>
      <c r="BG13" s="15"/>
      <c r="BH13" s="15"/>
      <c r="BI13" s="15"/>
      <c r="BJ13" s="15"/>
      <c r="BK13" s="15"/>
      <c r="BL13" s="15"/>
      <c r="BM13" s="15"/>
      <c r="BN13" s="15" t="s">
        <v>156</v>
      </c>
      <c r="BO13" s="15"/>
      <c r="BP13" s="15"/>
      <c r="BQ13" s="15"/>
      <c r="BR13" s="15"/>
      <c r="BS13" s="15"/>
      <c r="BT13" s="15"/>
      <c r="BU13" s="15" t="s">
        <v>154</v>
      </c>
      <c r="BV13" s="15"/>
      <c r="BW13" s="15" t="s">
        <v>154</v>
      </c>
      <c r="BX13" s="15"/>
      <c r="BY13" s="15"/>
      <c r="BZ13" s="15"/>
      <c r="CA13" s="15"/>
      <c r="CB13" s="15"/>
      <c r="CC13" s="15" t="s">
        <v>155</v>
      </c>
      <c r="CD13" s="15"/>
      <c r="CE13" s="15"/>
      <c r="CF13" s="15" t="s">
        <v>156</v>
      </c>
      <c r="CG13" s="15"/>
      <c r="CH13" s="15"/>
      <c r="CI13" s="15"/>
      <c r="CJ13" s="15"/>
      <c r="CK13" s="15" t="s">
        <v>154</v>
      </c>
      <c r="CL13" s="15"/>
      <c r="CM13" s="15"/>
      <c r="CN13" s="15"/>
      <c r="CO13" s="15" t="s">
        <v>154</v>
      </c>
      <c r="CP13" s="15"/>
      <c r="CQ13" s="15"/>
      <c r="CR13" s="15" t="str">
        <f>IF([1]お申込み用情報登録シート!AQ13="","無効","有効")</f>
        <v>無効</v>
      </c>
      <c r="CS13" s="15" t="str">
        <f>IF([1]お申込み用情報登録シート!AR13="","無効","有効")</f>
        <v>無効</v>
      </c>
      <c r="CT13" s="15" t="s">
        <v>154</v>
      </c>
      <c r="CU13" s="15"/>
      <c r="CV13" s="15" t="s">
        <v>154</v>
      </c>
      <c r="CW13" s="15"/>
      <c r="CX13" s="15"/>
      <c r="CY13" s="15"/>
      <c r="CZ13" s="15"/>
      <c r="DA13" s="15"/>
      <c r="DB13" s="15"/>
      <c r="DC13" s="15" t="s">
        <v>154</v>
      </c>
      <c r="DD13" s="15"/>
      <c r="DE13" s="15" t="s">
        <v>154</v>
      </c>
      <c r="DF13" s="15"/>
      <c r="DG13" s="15"/>
      <c r="DH13" s="15"/>
      <c r="DI13" s="15"/>
      <c r="DJ13" s="15" t="s">
        <v>154</v>
      </c>
      <c r="DK13" s="15"/>
      <c r="DL13" s="15"/>
      <c r="DM13" s="15"/>
      <c r="DN13" s="15"/>
      <c r="DO13" s="15" t="s">
        <v>154</v>
      </c>
      <c r="DP13" s="15"/>
      <c r="DQ13" s="15"/>
      <c r="DR13" s="15"/>
      <c r="DS13" s="15"/>
      <c r="DT13" s="14" t="s">
        <v>154</v>
      </c>
      <c r="DX13" s="14" t="s">
        <v>165</v>
      </c>
      <c r="DY13" s="14" t="s">
        <v>166</v>
      </c>
      <c r="DZ13" s="14" t="s">
        <v>166</v>
      </c>
      <c r="EA13" s="14" t="s">
        <v>166</v>
      </c>
    </row>
    <row r="14" spans="1:131" ht="15" customHeight="1" x14ac:dyDescent="0.4">
      <c r="D14" s="15">
        <f>'【店舗情報入力】（こちらのシートにご記入下さい）'!B17</f>
        <v>0</v>
      </c>
      <c r="H14" s="15">
        <f>'【店舗情報入力】（こちらのシートにご記入下さい）'!F17</f>
        <v>0</v>
      </c>
      <c r="I14" s="15">
        <f>'【店舗情報入力】（こちらのシートにご記入下さい）'!G17</f>
        <v>0</v>
      </c>
      <c r="J14" s="15">
        <f>'【店舗情報入力】（こちらのシートにご記入下さい）'!H17</f>
        <v>0</v>
      </c>
      <c r="K14" s="15"/>
      <c r="L14" s="15"/>
      <c r="M14" s="15"/>
      <c r="N14" s="16">
        <f>'【店舗情報入力】（こちらのシートにご記入下さい）'!AB17</f>
        <v>0</v>
      </c>
      <c r="O14" s="15">
        <f>'【店舗情報入力】（こちらのシートにご記入下さい）'!J17</f>
        <v>0</v>
      </c>
      <c r="P14" s="15">
        <f>'【店舗情報入力】（こちらのシートにご記入下さい）'!K17</f>
        <v>0</v>
      </c>
      <c r="Q14" s="15"/>
      <c r="R14" s="15"/>
      <c r="S14" s="17">
        <f>'【店舗情報入力】（こちらのシートにご記入下さい）'!N17</f>
        <v>0</v>
      </c>
      <c r="T14" s="17">
        <f>'【店舗情報入力】（こちらのシートにご記入下さい）'!O17</f>
        <v>0</v>
      </c>
      <c r="U14" s="17">
        <f>'【店舗情報入力】（こちらのシートにご記入下さい）'!P17</f>
        <v>0</v>
      </c>
      <c r="V14" s="15">
        <v>1</v>
      </c>
      <c r="W14" s="15" t="s">
        <v>153</v>
      </c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8"/>
      <c r="AL14" s="15"/>
      <c r="AM14" s="15"/>
      <c r="AN14" s="15"/>
      <c r="AO14" s="15"/>
      <c r="AP14" s="15"/>
      <c r="AQ14" s="15">
        <f>'【店舗情報入力】（こちらのシートにご記入下さい）'!I17</f>
        <v>0</v>
      </c>
      <c r="AR14" s="19">
        <v>0</v>
      </c>
      <c r="AS14" s="19">
        <v>0.99930555555555556</v>
      </c>
      <c r="AT14" s="15"/>
      <c r="AU14" s="15" t="s">
        <v>154</v>
      </c>
      <c r="AW14" s="15">
        <v>107487</v>
      </c>
      <c r="AX14" s="15" t="s">
        <v>155</v>
      </c>
      <c r="AY14" s="15"/>
      <c r="AZ14" s="15" t="s">
        <v>154</v>
      </c>
      <c r="BA14" s="15"/>
      <c r="BB14" s="15"/>
      <c r="BC14" s="15"/>
      <c r="BD14" s="15"/>
      <c r="BE14" s="15"/>
      <c r="BF14" s="15" t="s">
        <v>156</v>
      </c>
      <c r="BG14" s="15"/>
      <c r="BH14" s="15"/>
      <c r="BI14" s="15"/>
      <c r="BJ14" s="15"/>
      <c r="BK14" s="15"/>
      <c r="BL14" s="15"/>
      <c r="BM14" s="15"/>
      <c r="BN14" s="15" t="s">
        <v>156</v>
      </c>
      <c r="BO14" s="15"/>
      <c r="BP14" s="15"/>
      <c r="BQ14" s="15"/>
      <c r="BR14" s="15"/>
      <c r="BS14" s="15"/>
      <c r="BT14" s="15"/>
      <c r="BU14" s="15" t="s">
        <v>154</v>
      </c>
      <c r="BV14" s="15"/>
      <c r="BW14" s="15" t="s">
        <v>154</v>
      </c>
      <c r="BX14" s="15"/>
      <c r="BY14" s="15"/>
      <c r="BZ14" s="15"/>
      <c r="CA14" s="15"/>
      <c r="CB14" s="15"/>
      <c r="CC14" s="15" t="s">
        <v>155</v>
      </c>
      <c r="CD14" s="15"/>
      <c r="CE14" s="15"/>
      <c r="CF14" s="15" t="s">
        <v>156</v>
      </c>
      <c r="CG14" s="15"/>
      <c r="CH14" s="15"/>
      <c r="CI14" s="15"/>
      <c r="CJ14" s="15"/>
      <c r="CK14" s="15" t="s">
        <v>154</v>
      </c>
      <c r="CL14" s="15"/>
      <c r="CM14" s="15"/>
      <c r="CN14" s="15"/>
      <c r="CO14" s="15" t="s">
        <v>154</v>
      </c>
      <c r="CP14" s="15"/>
      <c r="CQ14" s="15"/>
      <c r="CR14" s="15" t="str">
        <f>IF([1]お申込み用情報登録シート!AQ14="","無効","有効")</f>
        <v>無効</v>
      </c>
      <c r="CS14" s="15" t="str">
        <f>IF([1]お申込み用情報登録シート!AR14="","無効","有効")</f>
        <v>無効</v>
      </c>
      <c r="CT14" s="15" t="s">
        <v>154</v>
      </c>
      <c r="CU14" s="15"/>
      <c r="CV14" s="15" t="s">
        <v>154</v>
      </c>
      <c r="CW14" s="15"/>
      <c r="CX14" s="15"/>
      <c r="CY14" s="15"/>
      <c r="CZ14" s="15"/>
      <c r="DA14" s="15"/>
      <c r="DB14" s="15"/>
      <c r="DC14" s="15" t="s">
        <v>154</v>
      </c>
      <c r="DD14" s="15"/>
      <c r="DE14" s="15" t="s">
        <v>154</v>
      </c>
      <c r="DF14" s="15"/>
      <c r="DG14" s="15"/>
      <c r="DH14" s="15"/>
      <c r="DI14" s="15"/>
      <c r="DJ14" s="15" t="s">
        <v>154</v>
      </c>
      <c r="DK14" s="15"/>
      <c r="DL14" s="15"/>
      <c r="DM14" s="15"/>
      <c r="DN14" s="15"/>
      <c r="DO14" s="15" t="s">
        <v>154</v>
      </c>
      <c r="DP14" s="15"/>
      <c r="DQ14" s="15"/>
      <c r="DR14" s="15"/>
      <c r="DS14" s="15"/>
      <c r="DT14" s="14" t="s">
        <v>154</v>
      </c>
      <c r="DX14" s="14" t="s">
        <v>165</v>
      </c>
      <c r="DY14" s="14" t="s">
        <v>166</v>
      </c>
      <c r="DZ14" s="14" t="s">
        <v>166</v>
      </c>
      <c r="EA14" s="14" t="s">
        <v>166</v>
      </c>
    </row>
    <row r="15" spans="1:131" ht="15" customHeight="1" x14ac:dyDescent="0.4">
      <c r="D15" s="15">
        <f>'【店舗情報入力】（こちらのシートにご記入下さい）'!B18</f>
        <v>0</v>
      </c>
      <c r="H15" s="15">
        <f>'【店舗情報入力】（こちらのシートにご記入下さい）'!F18</f>
        <v>0</v>
      </c>
      <c r="I15" s="15">
        <f>'【店舗情報入力】（こちらのシートにご記入下さい）'!G18</f>
        <v>0</v>
      </c>
      <c r="J15" s="15">
        <f>'【店舗情報入力】（こちらのシートにご記入下さい）'!H18</f>
        <v>0</v>
      </c>
      <c r="K15" s="15"/>
      <c r="L15" s="15"/>
      <c r="M15" s="15"/>
      <c r="N15" s="16">
        <f>'【店舗情報入力】（こちらのシートにご記入下さい）'!AB18</f>
        <v>0</v>
      </c>
      <c r="O15" s="15">
        <f>'【店舗情報入力】（こちらのシートにご記入下さい）'!J18</f>
        <v>0</v>
      </c>
      <c r="P15" s="15">
        <f>'【店舗情報入力】（こちらのシートにご記入下さい）'!K18</f>
        <v>0</v>
      </c>
      <c r="Q15" s="15"/>
      <c r="R15" s="15"/>
      <c r="S15" s="17">
        <f>'【店舗情報入力】（こちらのシートにご記入下さい）'!N18</f>
        <v>0</v>
      </c>
      <c r="T15" s="17">
        <f>'【店舗情報入力】（こちらのシートにご記入下さい）'!O18</f>
        <v>0</v>
      </c>
      <c r="U15" s="17">
        <f>'【店舗情報入力】（こちらのシートにご記入下さい）'!P18</f>
        <v>0</v>
      </c>
      <c r="V15" s="15">
        <v>1</v>
      </c>
      <c r="W15" s="15" t="s">
        <v>153</v>
      </c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8"/>
      <c r="AL15" s="15"/>
      <c r="AM15" s="15"/>
      <c r="AN15" s="15"/>
      <c r="AO15" s="15"/>
      <c r="AP15" s="15"/>
      <c r="AQ15" s="15">
        <f>'【店舗情報入力】（こちらのシートにご記入下さい）'!I18</f>
        <v>0</v>
      </c>
      <c r="AR15" s="19">
        <v>0</v>
      </c>
      <c r="AS15" s="19">
        <v>0.99930555555555556</v>
      </c>
      <c r="AT15" s="15"/>
      <c r="AU15" s="15" t="s">
        <v>154</v>
      </c>
      <c r="AW15" s="15">
        <v>107487</v>
      </c>
      <c r="AX15" s="15" t="s">
        <v>155</v>
      </c>
      <c r="AY15" s="15"/>
      <c r="AZ15" s="15" t="s">
        <v>154</v>
      </c>
      <c r="BA15" s="15"/>
      <c r="BB15" s="15"/>
      <c r="BC15" s="15"/>
      <c r="BD15" s="15"/>
      <c r="BE15" s="15"/>
      <c r="BF15" s="15" t="s">
        <v>156</v>
      </c>
      <c r="BG15" s="15"/>
      <c r="BH15" s="15"/>
      <c r="BI15" s="15"/>
      <c r="BJ15" s="15"/>
      <c r="BK15" s="15"/>
      <c r="BL15" s="15"/>
      <c r="BM15" s="15"/>
      <c r="BN15" s="15" t="s">
        <v>156</v>
      </c>
      <c r="BO15" s="15"/>
      <c r="BP15" s="15"/>
      <c r="BQ15" s="15"/>
      <c r="BR15" s="15"/>
      <c r="BS15" s="15"/>
      <c r="BT15" s="15"/>
      <c r="BU15" s="15" t="s">
        <v>154</v>
      </c>
      <c r="BV15" s="15"/>
      <c r="BW15" s="15" t="s">
        <v>154</v>
      </c>
      <c r="BX15" s="15"/>
      <c r="BY15" s="15"/>
      <c r="BZ15" s="15"/>
      <c r="CA15" s="15"/>
      <c r="CB15" s="15"/>
      <c r="CC15" s="15" t="s">
        <v>155</v>
      </c>
      <c r="CD15" s="15"/>
      <c r="CE15" s="15"/>
      <c r="CF15" s="15" t="s">
        <v>156</v>
      </c>
      <c r="CG15" s="15"/>
      <c r="CH15" s="15"/>
      <c r="CI15" s="15"/>
      <c r="CJ15" s="15"/>
      <c r="CK15" s="15" t="s">
        <v>154</v>
      </c>
      <c r="CL15" s="15"/>
      <c r="CM15" s="15"/>
      <c r="CN15" s="15"/>
      <c r="CO15" s="15" t="s">
        <v>154</v>
      </c>
      <c r="CP15" s="15"/>
      <c r="CQ15" s="15"/>
      <c r="CR15" s="15" t="str">
        <f>IF([1]お申込み用情報登録シート!AQ15="","無効","有効")</f>
        <v>無効</v>
      </c>
      <c r="CS15" s="15" t="str">
        <f>IF([1]お申込み用情報登録シート!AR15="","無効","有効")</f>
        <v>無効</v>
      </c>
      <c r="CT15" s="15" t="s">
        <v>154</v>
      </c>
      <c r="CU15" s="15"/>
      <c r="CV15" s="15" t="s">
        <v>154</v>
      </c>
      <c r="CW15" s="15"/>
      <c r="CX15" s="15"/>
      <c r="CY15" s="15"/>
      <c r="CZ15" s="15"/>
      <c r="DA15" s="15"/>
      <c r="DB15" s="15"/>
      <c r="DC15" s="15" t="s">
        <v>154</v>
      </c>
      <c r="DD15" s="15"/>
      <c r="DE15" s="15" t="s">
        <v>154</v>
      </c>
      <c r="DF15" s="15"/>
      <c r="DG15" s="15"/>
      <c r="DH15" s="15"/>
      <c r="DI15" s="15"/>
      <c r="DJ15" s="15" t="s">
        <v>154</v>
      </c>
      <c r="DK15" s="15"/>
      <c r="DL15" s="15"/>
      <c r="DM15" s="15"/>
      <c r="DN15" s="15"/>
      <c r="DO15" s="15" t="s">
        <v>154</v>
      </c>
      <c r="DP15" s="15"/>
      <c r="DQ15" s="15"/>
      <c r="DR15" s="15"/>
      <c r="DS15" s="15"/>
      <c r="DT15" s="14" t="s">
        <v>154</v>
      </c>
      <c r="DX15" s="14" t="s">
        <v>165</v>
      </c>
      <c r="DY15" s="14" t="s">
        <v>166</v>
      </c>
      <c r="DZ15" s="14" t="s">
        <v>166</v>
      </c>
      <c r="EA15" s="14" t="s">
        <v>166</v>
      </c>
    </row>
    <row r="16" spans="1:131" ht="15" customHeight="1" x14ac:dyDescent="0.4">
      <c r="D16" s="15">
        <f>'【店舗情報入力】（こちらのシートにご記入下さい）'!B19</f>
        <v>0</v>
      </c>
      <c r="H16" s="15">
        <f>'【店舗情報入力】（こちらのシートにご記入下さい）'!F19</f>
        <v>0</v>
      </c>
      <c r="I16" s="15">
        <f>'【店舗情報入力】（こちらのシートにご記入下さい）'!G19</f>
        <v>0</v>
      </c>
      <c r="J16" s="15">
        <f>'【店舗情報入力】（こちらのシートにご記入下さい）'!H19</f>
        <v>0</v>
      </c>
      <c r="K16" s="15"/>
      <c r="L16" s="15"/>
      <c r="M16" s="15"/>
      <c r="N16" s="16">
        <f>'【店舗情報入力】（こちらのシートにご記入下さい）'!AB19</f>
        <v>0</v>
      </c>
      <c r="O16" s="15">
        <f>'【店舗情報入力】（こちらのシートにご記入下さい）'!J19</f>
        <v>0</v>
      </c>
      <c r="P16" s="15">
        <f>'【店舗情報入力】（こちらのシートにご記入下さい）'!K19</f>
        <v>0</v>
      </c>
      <c r="Q16" s="15"/>
      <c r="R16" s="15"/>
      <c r="S16" s="17">
        <f>'【店舗情報入力】（こちらのシートにご記入下さい）'!N19</f>
        <v>0</v>
      </c>
      <c r="T16" s="17">
        <f>'【店舗情報入力】（こちらのシートにご記入下さい）'!O19</f>
        <v>0</v>
      </c>
      <c r="U16" s="17">
        <f>'【店舗情報入力】（こちらのシートにご記入下さい）'!P19</f>
        <v>0</v>
      </c>
      <c r="V16" s="15">
        <v>1</v>
      </c>
      <c r="W16" s="15" t="s">
        <v>153</v>
      </c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8"/>
      <c r="AL16" s="15"/>
      <c r="AM16" s="15"/>
      <c r="AN16" s="15"/>
      <c r="AO16" s="15"/>
      <c r="AP16" s="15"/>
      <c r="AQ16" s="15">
        <f>'【店舗情報入力】（こちらのシートにご記入下さい）'!I19</f>
        <v>0</v>
      </c>
      <c r="AR16" s="19">
        <v>0</v>
      </c>
      <c r="AS16" s="19">
        <v>0.99930555555555556</v>
      </c>
      <c r="AT16" s="15"/>
      <c r="AU16" s="15" t="s">
        <v>154</v>
      </c>
      <c r="AW16" s="15">
        <v>107487</v>
      </c>
      <c r="AX16" s="15" t="s">
        <v>155</v>
      </c>
      <c r="AY16" s="15"/>
      <c r="AZ16" s="15" t="s">
        <v>154</v>
      </c>
      <c r="BA16" s="15"/>
      <c r="BB16" s="15"/>
      <c r="BC16" s="15"/>
      <c r="BD16" s="15"/>
      <c r="BE16" s="15"/>
      <c r="BF16" s="15" t="s">
        <v>156</v>
      </c>
      <c r="BG16" s="15"/>
      <c r="BH16" s="15"/>
      <c r="BI16" s="15"/>
      <c r="BJ16" s="15"/>
      <c r="BK16" s="15"/>
      <c r="BL16" s="15"/>
      <c r="BM16" s="15"/>
      <c r="BN16" s="15" t="s">
        <v>156</v>
      </c>
      <c r="BO16" s="15"/>
      <c r="BP16" s="15"/>
      <c r="BQ16" s="15"/>
      <c r="BR16" s="15"/>
      <c r="BS16" s="15"/>
      <c r="BT16" s="15"/>
      <c r="BU16" s="15" t="s">
        <v>154</v>
      </c>
      <c r="BV16" s="15"/>
      <c r="BW16" s="15" t="s">
        <v>154</v>
      </c>
      <c r="BX16" s="15"/>
      <c r="BY16" s="15"/>
      <c r="BZ16" s="15"/>
      <c r="CA16" s="15"/>
      <c r="CB16" s="15"/>
      <c r="CC16" s="15" t="s">
        <v>155</v>
      </c>
      <c r="CD16" s="15"/>
      <c r="CE16" s="15"/>
      <c r="CF16" s="15" t="s">
        <v>156</v>
      </c>
      <c r="CG16" s="15"/>
      <c r="CH16" s="15"/>
      <c r="CI16" s="15"/>
      <c r="CJ16" s="15"/>
      <c r="CK16" s="15" t="s">
        <v>154</v>
      </c>
      <c r="CL16" s="15"/>
      <c r="CM16" s="15"/>
      <c r="CN16" s="15"/>
      <c r="CO16" s="15" t="s">
        <v>154</v>
      </c>
      <c r="CP16" s="15"/>
      <c r="CQ16" s="15"/>
      <c r="CR16" s="15" t="str">
        <f>IF([1]お申込み用情報登録シート!AQ16="","無効","有効")</f>
        <v>無効</v>
      </c>
      <c r="CS16" s="15" t="str">
        <f>IF([1]お申込み用情報登録シート!AR16="","無効","有効")</f>
        <v>無効</v>
      </c>
      <c r="CT16" s="15" t="s">
        <v>154</v>
      </c>
      <c r="CU16" s="15"/>
      <c r="CV16" s="15" t="s">
        <v>154</v>
      </c>
      <c r="CW16" s="15"/>
      <c r="CX16" s="15"/>
      <c r="CY16" s="15"/>
      <c r="CZ16" s="15"/>
      <c r="DA16" s="15"/>
      <c r="DB16" s="15"/>
      <c r="DC16" s="15" t="s">
        <v>154</v>
      </c>
      <c r="DD16" s="15"/>
      <c r="DE16" s="15" t="s">
        <v>154</v>
      </c>
      <c r="DF16" s="15"/>
      <c r="DG16" s="15"/>
      <c r="DH16" s="15"/>
      <c r="DI16" s="15"/>
      <c r="DJ16" s="15" t="s">
        <v>154</v>
      </c>
      <c r="DK16" s="15"/>
      <c r="DL16" s="15"/>
      <c r="DM16" s="15"/>
      <c r="DN16" s="15"/>
      <c r="DO16" s="15" t="s">
        <v>154</v>
      </c>
      <c r="DP16" s="15"/>
      <c r="DQ16" s="15"/>
      <c r="DR16" s="15"/>
      <c r="DS16" s="15"/>
      <c r="DT16" s="14" t="s">
        <v>154</v>
      </c>
      <c r="DX16" s="14" t="s">
        <v>165</v>
      </c>
      <c r="DY16" s="14" t="s">
        <v>166</v>
      </c>
      <c r="DZ16" s="14" t="s">
        <v>166</v>
      </c>
      <c r="EA16" s="14" t="s">
        <v>166</v>
      </c>
    </row>
    <row r="17" spans="4:131" ht="15" customHeight="1" x14ac:dyDescent="0.4">
      <c r="D17" s="15">
        <f>'【店舗情報入力】（こちらのシートにご記入下さい）'!B20</f>
        <v>0</v>
      </c>
      <c r="H17" s="15">
        <f>'【店舗情報入力】（こちらのシートにご記入下さい）'!F20</f>
        <v>0</v>
      </c>
      <c r="I17" s="15">
        <f>'【店舗情報入力】（こちらのシートにご記入下さい）'!G20</f>
        <v>0</v>
      </c>
      <c r="J17" s="15">
        <f>'【店舗情報入力】（こちらのシートにご記入下さい）'!H20</f>
        <v>0</v>
      </c>
      <c r="K17" s="15"/>
      <c r="L17" s="15"/>
      <c r="M17" s="15"/>
      <c r="N17" s="16">
        <f>'【店舗情報入力】（こちらのシートにご記入下さい）'!AB20</f>
        <v>0</v>
      </c>
      <c r="O17" s="15">
        <f>'【店舗情報入力】（こちらのシートにご記入下さい）'!J20</f>
        <v>0</v>
      </c>
      <c r="P17" s="15">
        <f>'【店舗情報入力】（こちらのシートにご記入下さい）'!K20</f>
        <v>0</v>
      </c>
      <c r="Q17" s="15"/>
      <c r="R17" s="15"/>
      <c r="S17" s="17">
        <f>'【店舗情報入力】（こちらのシートにご記入下さい）'!N20</f>
        <v>0</v>
      </c>
      <c r="T17" s="17">
        <f>'【店舗情報入力】（こちらのシートにご記入下さい）'!O20</f>
        <v>0</v>
      </c>
      <c r="U17" s="17">
        <f>'【店舗情報入力】（こちらのシートにご記入下さい）'!P20</f>
        <v>0</v>
      </c>
      <c r="V17" s="15">
        <v>1</v>
      </c>
      <c r="W17" s="15" t="s">
        <v>153</v>
      </c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8"/>
      <c r="AL17" s="15"/>
      <c r="AM17" s="15"/>
      <c r="AN17" s="15"/>
      <c r="AO17" s="15"/>
      <c r="AP17" s="15"/>
      <c r="AQ17" s="15">
        <f>'【店舗情報入力】（こちらのシートにご記入下さい）'!I20</f>
        <v>0</v>
      </c>
      <c r="AR17" s="19">
        <v>0</v>
      </c>
      <c r="AS17" s="19">
        <v>0.99930555555555556</v>
      </c>
      <c r="AT17" s="15"/>
      <c r="AU17" s="15" t="s">
        <v>154</v>
      </c>
      <c r="AW17" s="15">
        <v>107487</v>
      </c>
      <c r="AX17" s="15" t="s">
        <v>155</v>
      </c>
      <c r="AY17" s="15"/>
      <c r="AZ17" s="15" t="s">
        <v>154</v>
      </c>
      <c r="BA17" s="15"/>
      <c r="BB17" s="15"/>
      <c r="BC17" s="15"/>
      <c r="BD17" s="15"/>
      <c r="BE17" s="15"/>
      <c r="BF17" s="15" t="s">
        <v>156</v>
      </c>
      <c r="BG17" s="15"/>
      <c r="BH17" s="15"/>
      <c r="BI17" s="15"/>
      <c r="BJ17" s="15"/>
      <c r="BK17" s="15"/>
      <c r="BL17" s="15"/>
      <c r="BM17" s="15"/>
      <c r="BN17" s="15" t="s">
        <v>156</v>
      </c>
      <c r="BO17" s="15"/>
      <c r="BP17" s="15"/>
      <c r="BQ17" s="15"/>
      <c r="BR17" s="15"/>
      <c r="BS17" s="15"/>
      <c r="BT17" s="15"/>
      <c r="BU17" s="15" t="s">
        <v>154</v>
      </c>
      <c r="BV17" s="15"/>
      <c r="BW17" s="15" t="s">
        <v>154</v>
      </c>
      <c r="BX17" s="15"/>
      <c r="BY17" s="15"/>
      <c r="BZ17" s="15"/>
      <c r="CA17" s="15"/>
      <c r="CB17" s="15"/>
      <c r="CC17" s="15" t="s">
        <v>155</v>
      </c>
      <c r="CD17" s="15"/>
      <c r="CE17" s="15"/>
      <c r="CF17" s="15" t="s">
        <v>156</v>
      </c>
      <c r="CG17" s="15"/>
      <c r="CH17" s="15"/>
      <c r="CI17" s="15"/>
      <c r="CJ17" s="15"/>
      <c r="CK17" s="15" t="s">
        <v>154</v>
      </c>
      <c r="CL17" s="15"/>
      <c r="CM17" s="15"/>
      <c r="CN17" s="15"/>
      <c r="CO17" s="15" t="s">
        <v>154</v>
      </c>
      <c r="CP17" s="15"/>
      <c r="CQ17" s="15"/>
      <c r="CR17" s="15" t="str">
        <f>IF([1]お申込み用情報登録シート!AQ17="","無効","有効")</f>
        <v>無効</v>
      </c>
      <c r="CS17" s="15" t="str">
        <f>IF([1]お申込み用情報登録シート!AR17="","無効","有効")</f>
        <v>無効</v>
      </c>
      <c r="CT17" s="15" t="s">
        <v>154</v>
      </c>
      <c r="CU17" s="15"/>
      <c r="CV17" s="15" t="s">
        <v>154</v>
      </c>
      <c r="CW17" s="15"/>
      <c r="CX17" s="15"/>
      <c r="CY17" s="15"/>
      <c r="CZ17" s="15"/>
      <c r="DA17" s="15"/>
      <c r="DB17" s="15"/>
      <c r="DC17" s="15" t="s">
        <v>154</v>
      </c>
      <c r="DD17" s="15"/>
      <c r="DE17" s="15" t="s">
        <v>154</v>
      </c>
      <c r="DF17" s="15"/>
      <c r="DG17" s="15"/>
      <c r="DH17" s="15"/>
      <c r="DI17" s="15"/>
      <c r="DJ17" s="15" t="s">
        <v>154</v>
      </c>
      <c r="DK17" s="15"/>
      <c r="DL17" s="15"/>
      <c r="DM17" s="15"/>
      <c r="DN17" s="15"/>
      <c r="DO17" s="15" t="s">
        <v>154</v>
      </c>
      <c r="DP17" s="15"/>
      <c r="DQ17" s="15"/>
      <c r="DR17" s="15"/>
      <c r="DS17" s="15"/>
      <c r="DT17" s="14" t="s">
        <v>154</v>
      </c>
      <c r="DX17" s="14" t="s">
        <v>165</v>
      </c>
      <c r="DY17" s="14" t="s">
        <v>166</v>
      </c>
      <c r="DZ17" s="14" t="s">
        <v>166</v>
      </c>
      <c r="EA17" s="14" t="s">
        <v>166</v>
      </c>
    </row>
    <row r="18" spans="4:131" ht="15" customHeight="1" x14ac:dyDescent="0.4">
      <c r="D18" s="15">
        <f>'【店舗情報入力】（こちらのシートにご記入下さい）'!B21</f>
        <v>0</v>
      </c>
      <c r="H18" s="15">
        <f>'【店舗情報入力】（こちらのシートにご記入下さい）'!F21</f>
        <v>0</v>
      </c>
      <c r="I18" s="15">
        <f>'【店舗情報入力】（こちらのシートにご記入下さい）'!G21</f>
        <v>0</v>
      </c>
      <c r="J18" s="15">
        <f>'【店舗情報入力】（こちらのシートにご記入下さい）'!H21</f>
        <v>0</v>
      </c>
      <c r="K18" s="15"/>
      <c r="L18" s="15"/>
      <c r="M18" s="15"/>
      <c r="N18" s="16">
        <f>'【店舗情報入力】（こちらのシートにご記入下さい）'!AB21</f>
        <v>0</v>
      </c>
      <c r="O18" s="15">
        <f>'【店舗情報入力】（こちらのシートにご記入下さい）'!J21</f>
        <v>0</v>
      </c>
      <c r="P18" s="15">
        <f>'【店舗情報入力】（こちらのシートにご記入下さい）'!K21</f>
        <v>0</v>
      </c>
      <c r="Q18" s="15"/>
      <c r="R18" s="15"/>
      <c r="S18" s="17">
        <f>'【店舗情報入力】（こちらのシートにご記入下さい）'!N21</f>
        <v>0</v>
      </c>
      <c r="T18" s="17">
        <f>'【店舗情報入力】（こちらのシートにご記入下さい）'!O21</f>
        <v>0</v>
      </c>
      <c r="U18" s="17">
        <f>'【店舗情報入力】（こちらのシートにご記入下さい）'!P21</f>
        <v>0</v>
      </c>
      <c r="V18" s="15">
        <v>1</v>
      </c>
      <c r="W18" s="15" t="s">
        <v>153</v>
      </c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8"/>
      <c r="AL18" s="15"/>
      <c r="AM18" s="15"/>
      <c r="AN18" s="15"/>
      <c r="AO18" s="15"/>
      <c r="AP18" s="15"/>
      <c r="AQ18" s="15">
        <f>'【店舗情報入力】（こちらのシートにご記入下さい）'!I21</f>
        <v>0</v>
      </c>
      <c r="AR18" s="19">
        <v>0</v>
      </c>
      <c r="AS18" s="19">
        <v>0.99930555555555556</v>
      </c>
      <c r="AT18" s="15"/>
      <c r="AU18" s="15" t="s">
        <v>154</v>
      </c>
      <c r="AW18" s="15">
        <v>107487</v>
      </c>
      <c r="AX18" s="15" t="s">
        <v>155</v>
      </c>
      <c r="AY18" s="15"/>
      <c r="AZ18" s="15" t="s">
        <v>154</v>
      </c>
      <c r="BA18" s="15"/>
      <c r="BB18" s="15"/>
      <c r="BC18" s="15"/>
      <c r="BD18" s="15"/>
      <c r="BE18" s="15"/>
      <c r="BF18" s="15" t="s">
        <v>156</v>
      </c>
      <c r="BG18" s="15"/>
      <c r="BH18" s="15"/>
      <c r="BI18" s="15"/>
      <c r="BJ18" s="15"/>
      <c r="BK18" s="15"/>
      <c r="BL18" s="15"/>
      <c r="BM18" s="15"/>
      <c r="BN18" s="15" t="s">
        <v>156</v>
      </c>
      <c r="BO18" s="15"/>
      <c r="BP18" s="15"/>
      <c r="BQ18" s="15"/>
      <c r="BR18" s="15"/>
      <c r="BS18" s="15"/>
      <c r="BT18" s="15"/>
      <c r="BU18" s="15" t="s">
        <v>154</v>
      </c>
      <c r="BV18" s="15"/>
      <c r="BW18" s="15" t="s">
        <v>154</v>
      </c>
      <c r="BX18" s="15"/>
      <c r="BY18" s="15"/>
      <c r="BZ18" s="15"/>
      <c r="CA18" s="15"/>
      <c r="CB18" s="15"/>
      <c r="CC18" s="15" t="s">
        <v>155</v>
      </c>
      <c r="CD18" s="15"/>
      <c r="CE18" s="15"/>
      <c r="CF18" s="15" t="s">
        <v>156</v>
      </c>
      <c r="CG18" s="15"/>
      <c r="CH18" s="15"/>
      <c r="CI18" s="15"/>
      <c r="CJ18" s="15"/>
      <c r="CK18" s="15" t="s">
        <v>154</v>
      </c>
      <c r="CL18" s="15"/>
      <c r="CM18" s="15"/>
      <c r="CN18" s="15"/>
      <c r="CO18" s="15" t="s">
        <v>154</v>
      </c>
      <c r="CP18" s="15"/>
      <c r="CQ18" s="15"/>
      <c r="CR18" s="15" t="str">
        <f>IF([1]お申込み用情報登録シート!AQ18="","無効","有効")</f>
        <v>無効</v>
      </c>
      <c r="CS18" s="15" t="str">
        <f>IF([1]お申込み用情報登録シート!AR18="","無効","有効")</f>
        <v>無効</v>
      </c>
      <c r="CT18" s="15" t="s">
        <v>154</v>
      </c>
      <c r="CU18" s="15"/>
      <c r="CV18" s="15" t="s">
        <v>154</v>
      </c>
      <c r="CW18" s="15"/>
      <c r="CX18" s="15"/>
      <c r="CY18" s="15"/>
      <c r="CZ18" s="15"/>
      <c r="DA18" s="15"/>
      <c r="DB18" s="15"/>
      <c r="DC18" s="15" t="s">
        <v>154</v>
      </c>
      <c r="DD18" s="15"/>
      <c r="DE18" s="15" t="s">
        <v>154</v>
      </c>
      <c r="DF18" s="15"/>
      <c r="DG18" s="15"/>
      <c r="DH18" s="15"/>
      <c r="DI18" s="15"/>
      <c r="DJ18" s="15" t="s">
        <v>154</v>
      </c>
      <c r="DK18" s="15"/>
      <c r="DL18" s="15"/>
      <c r="DM18" s="15"/>
      <c r="DN18" s="15"/>
      <c r="DO18" s="15" t="s">
        <v>154</v>
      </c>
      <c r="DP18" s="15"/>
      <c r="DQ18" s="15"/>
      <c r="DR18" s="15"/>
      <c r="DS18" s="15"/>
      <c r="DT18" s="14" t="s">
        <v>154</v>
      </c>
      <c r="DX18" s="14" t="s">
        <v>165</v>
      </c>
      <c r="DY18" s="14" t="s">
        <v>166</v>
      </c>
      <c r="DZ18" s="14" t="s">
        <v>166</v>
      </c>
      <c r="EA18" s="14" t="s">
        <v>166</v>
      </c>
    </row>
    <row r="19" spans="4:131" ht="15" customHeight="1" x14ac:dyDescent="0.4">
      <c r="D19" s="15">
        <f>'【店舗情報入力】（こちらのシートにご記入下さい）'!B22</f>
        <v>0</v>
      </c>
      <c r="H19" s="15">
        <f>'【店舗情報入力】（こちらのシートにご記入下さい）'!F22</f>
        <v>0</v>
      </c>
      <c r="I19" s="15">
        <f>'【店舗情報入力】（こちらのシートにご記入下さい）'!G22</f>
        <v>0</v>
      </c>
      <c r="J19" s="15">
        <f>'【店舗情報入力】（こちらのシートにご記入下さい）'!H22</f>
        <v>0</v>
      </c>
      <c r="K19" s="15"/>
      <c r="L19" s="15"/>
      <c r="M19" s="15"/>
      <c r="N19" s="16">
        <f>'【店舗情報入力】（こちらのシートにご記入下さい）'!AB22</f>
        <v>0</v>
      </c>
      <c r="O19" s="15">
        <f>'【店舗情報入力】（こちらのシートにご記入下さい）'!J22</f>
        <v>0</v>
      </c>
      <c r="P19" s="15">
        <f>'【店舗情報入力】（こちらのシートにご記入下さい）'!K22</f>
        <v>0</v>
      </c>
      <c r="Q19" s="15"/>
      <c r="R19" s="15"/>
      <c r="S19" s="17">
        <f>'【店舗情報入力】（こちらのシートにご記入下さい）'!N22</f>
        <v>0</v>
      </c>
      <c r="T19" s="17">
        <f>'【店舗情報入力】（こちらのシートにご記入下さい）'!O22</f>
        <v>0</v>
      </c>
      <c r="U19" s="17">
        <f>'【店舗情報入力】（こちらのシートにご記入下さい）'!P22</f>
        <v>0</v>
      </c>
      <c r="V19" s="15">
        <v>1</v>
      </c>
      <c r="W19" s="15" t="s">
        <v>153</v>
      </c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8"/>
      <c r="AL19" s="15"/>
      <c r="AM19" s="15"/>
      <c r="AN19" s="15"/>
      <c r="AO19" s="15"/>
      <c r="AP19" s="15"/>
      <c r="AQ19" s="15">
        <f>'【店舗情報入力】（こちらのシートにご記入下さい）'!I22</f>
        <v>0</v>
      </c>
      <c r="AR19" s="19">
        <v>0</v>
      </c>
      <c r="AS19" s="19">
        <v>0.99930555555555556</v>
      </c>
      <c r="AT19" s="15"/>
      <c r="AU19" s="15" t="s">
        <v>154</v>
      </c>
      <c r="AW19" s="15">
        <v>107487</v>
      </c>
      <c r="AX19" s="15" t="s">
        <v>155</v>
      </c>
      <c r="AY19" s="15"/>
      <c r="AZ19" s="15" t="s">
        <v>154</v>
      </c>
      <c r="BA19" s="15"/>
      <c r="BB19" s="15"/>
      <c r="BC19" s="15"/>
      <c r="BD19" s="15"/>
      <c r="BE19" s="15"/>
      <c r="BF19" s="15" t="s">
        <v>156</v>
      </c>
      <c r="BG19" s="15"/>
      <c r="BH19" s="15"/>
      <c r="BI19" s="15"/>
      <c r="BJ19" s="15"/>
      <c r="BK19" s="15"/>
      <c r="BL19" s="15"/>
      <c r="BM19" s="15"/>
      <c r="BN19" s="15" t="s">
        <v>156</v>
      </c>
      <c r="BO19" s="15"/>
      <c r="BP19" s="15"/>
      <c r="BQ19" s="15"/>
      <c r="BR19" s="15"/>
      <c r="BS19" s="15"/>
      <c r="BT19" s="15"/>
      <c r="BU19" s="15" t="s">
        <v>154</v>
      </c>
      <c r="BV19" s="15"/>
      <c r="BW19" s="15" t="s">
        <v>154</v>
      </c>
      <c r="BX19" s="15"/>
      <c r="BY19" s="15"/>
      <c r="BZ19" s="15"/>
      <c r="CA19" s="15"/>
      <c r="CB19" s="15"/>
      <c r="CC19" s="15" t="s">
        <v>155</v>
      </c>
      <c r="CD19" s="15"/>
      <c r="CE19" s="15"/>
      <c r="CF19" s="15" t="s">
        <v>156</v>
      </c>
      <c r="CG19" s="15"/>
      <c r="CH19" s="15"/>
      <c r="CI19" s="15"/>
      <c r="CJ19" s="15"/>
      <c r="CK19" s="15" t="s">
        <v>154</v>
      </c>
      <c r="CL19" s="15"/>
      <c r="CM19" s="15"/>
      <c r="CN19" s="15"/>
      <c r="CO19" s="15" t="s">
        <v>154</v>
      </c>
      <c r="CP19" s="15"/>
      <c r="CQ19" s="15"/>
      <c r="CR19" s="15" t="str">
        <f>IF([1]お申込み用情報登録シート!AQ19="","無効","有効")</f>
        <v>無効</v>
      </c>
      <c r="CS19" s="15" t="str">
        <f>IF([1]お申込み用情報登録シート!AR19="","無効","有効")</f>
        <v>無効</v>
      </c>
      <c r="CT19" s="15" t="s">
        <v>154</v>
      </c>
      <c r="CU19" s="15"/>
      <c r="CV19" s="15" t="s">
        <v>154</v>
      </c>
      <c r="CW19" s="15"/>
      <c r="CX19" s="15"/>
      <c r="CY19" s="15"/>
      <c r="CZ19" s="15"/>
      <c r="DA19" s="15"/>
      <c r="DB19" s="15"/>
      <c r="DC19" s="15" t="s">
        <v>154</v>
      </c>
      <c r="DD19" s="15"/>
      <c r="DE19" s="15" t="s">
        <v>154</v>
      </c>
      <c r="DF19" s="15"/>
      <c r="DG19" s="15"/>
      <c r="DH19" s="15"/>
      <c r="DI19" s="15"/>
      <c r="DJ19" s="15" t="s">
        <v>154</v>
      </c>
      <c r="DK19" s="15"/>
      <c r="DL19" s="15"/>
      <c r="DM19" s="15"/>
      <c r="DN19" s="15"/>
      <c r="DO19" s="15" t="s">
        <v>154</v>
      </c>
      <c r="DP19" s="15"/>
      <c r="DQ19" s="15"/>
      <c r="DR19" s="15"/>
      <c r="DS19" s="15"/>
      <c r="DT19" s="14" t="s">
        <v>154</v>
      </c>
      <c r="DX19" s="14" t="s">
        <v>165</v>
      </c>
      <c r="DY19" s="14" t="s">
        <v>166</v>
      </c>
      <c r="DZ19" s="14" t="s">
        <v>166</v>
      </c>
      <c r="EA19" s="14" t="s">
        <v>166</v>
      </c>
    </row>
    <row r="20" spans="4:131" ht="15" customHeight="1" x14ac:dyDescent="0.4">
      <c r="D20" s="15">
        <f>'【店舗情報入力】（こちらのシートにご記入下さい）'!B23</f>
        <v>0</v>
      </c>
      <c r="H20" s="15">
        <f>'【店舗情報入力】（こちらのシートにご記入下さい）'!F23</f>
        <v>0</v>
      </c>
      <c r="I20" s="15">
        <f>'【店舗情報入力】（こちらのシートにご記入下さい）'!G23</f>
        <v>0</v>
      </c>
      <c r="J20" s="15">
        <f>'【店舗情報入力】（こちらのシートにご記入下さい）'!H23</f>
        <v>0</v>
      </c>
      <c r="K20" s="15"/>
      <c r="L20" s="15"/>
      <c r="M20" s="15"/>
      <c r="N20" s="16">
        <f>'【店舗情報入力】（こちらのシートにご記入下さい）'!AB23</f>
        <v>0</v>
      </c>
      <c r="O20" s="15">
        <f>'【店舗情報入力】（こちらのシートにご記入下さい）'!J23</f>
        <v>0</v>
      </c>
      <c r="P20" s="15">
        <f>'【店舗情報入力】（こちらのシートにご記入下さい）'!K23</f>
        <v>0</v>
      </c>
      <c r="Q20" s="15"/>
      <c r="R20" s="15"/>
      <c r="S20" s="17">
        <f>'【店舗情報入力】（こちらのシートにご記入下さい）'!N23</f>
        <v>0</v>
      </c>
      <c r="T20" s="17">
        <f>'【店舗情報入力】（こちらのシートにご記入下さい）'!O23</f>
        <v>0</v>
      </c>
      <c r="U20" s="17">
        <f>'【店舗情報入力】（こちらのシートにご記入下さい）'!P23</f>
        <v>0</v>
      </c>
      <c r="V20" s="15">
        <v>1</v>
      </c>
      <c r="W20" s="15" t="s">
        <v>153</v>
      </c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8"/>
      <c r="AL20" s="15"/>
      <c r="AM20" s="15"/>
      <c r="AN20" s="15"/>
      <c r="AO20" s="15"/>
      <c r="AP20" s="15"/>
      <c r="AQ20" s="15">
        <f>'【店舗情報入力】（こちらのシートにご記入下さい）'!I23</f>
        <v>0</v>
      </c>
      <c r="AR20" s="19">
        <v>0</v>
      </c>
      <c r="AS20" s="19">
        <v>0.99930555555555556</v>
      </c>
      <c r="AT20" s="15"/>
      <c r="AU20" s="15" t="s">
        <v>154</v>
      </c>
      <c r="AW20" s="15">
        <v>107487</v>
      </c>
      <c r="AX20" s="15" t="s">
        <v>155</v>
      </c>
      <c r="AY20" s="15"/>
      <c r="AZ20" s="15" t="s">
        <v>154</v>
      </c>
      <c r="BA20" s="15"/>
      <c r="BB20" s="15"/>
      <c r="BC20" s="15"/>
      <c r="BD20" s="15"/>
      <c r="BE20" s="15"/>
      <c r="BF20" s="15" t="s">
        <v>156</v>
      </c>
      <c r="BG20" s="15"/>
      <c r="BH20" s="15"/>
      <c r="BI20" s="15"/>
      <c r="BJ20" s="15"/>
      <c r="BK20" s="15"/>
      <c r="BL20" s="15"/>
      <c r="BM20" s="15"/>
      <c r="BN20" s="15" t="s">
        <v>156</v>
      </c>
      <c r="BO20" s="15"/>
      <c r="BP20" s="15"/>
      <c r="BQ20" s="15"/>
      <c r="BR20" s="15"/>
      <c r="BS20" s="15"/>
      <c r="BT20" s="15"/>
      <c r="BU20" s="15" t="s">
        <v>154</v>
      </c>
      <c r="BV20" s="15"/>
      <c r="BW20" s="15" t="s">
        <v>154</v>
      </c>
      <c r="BX20" s="15"/>
      <c r="BY20" s="15"/>
      <c r="BZ20" s="15"/>
      <c r="CA20" s="15"/>
      <c r="CB20" s="15"/>
      <c r="CC20" s="15" t="s">
        <v>155</v>
      </c>
      <c r="CD20" s="15"/>
      <c r="CE20" s="15"/>
      <c r="CF20" s="15" t="s">
        <v>156</v>
      </c>
      <c r="CG20" s="15"/>
      <c r="CH20" s="15"/>
      <c r="CI20" s="15"/>
      <c r="CJ20" s="15"/>
      <c r="CK20" s="15" t="s">
        <v>154</v>
      </c>
      <c r="CL20" s="15"/>
      <c r="CM20" s="15"/>
      <c r="CN20" s="15"/>
      <c r="CO20" s="15" t="s">
        <v>154</v>
      </c>
      <c r="CP20" s="15"/>
      <c r="CQ20" s="15"/>
      <c r="CR20" s="15" t="str">
        <f>IF([1]お申込み用情報登録シート!AQ20="","無効","有効")</f>
        <v>無効</v>
      </c>
      <c r="CS20" s="15" t="str">
        <f>IF([1]お申込み用情報登録シート!AR20="","無効","有効")</f>
        <v>無効</v>
      </c>
      <c r="CT20" s="15" t="s">
        <v>154</v>
      </c>
      <c r="CU20" s="15"/>
      <c r="CV20" s="15" t="s">
        <v>154</v>
      </c>
      <c r="CW20" s="15"/>
      <c r="CX20" s="15"/>
      <c r="CY20" s="15"/>
      <c r="CZ20" s="15"/>
      <c r="DA20" s="15"/>
      <c r="DB20" s="15"/>
      <c r="DC20" s="15" t="s">
        <v>154</v>
      </c>
      <c r="DD20" s="15"/>
      <c r="DE20" s="15" t="s">
        <v>154</v>
      </c>
      <c r="DF20" s="15"/>
      <c r="DG20" s="15"/>
      <c r="DH20" s="15"/>
      <c r="DI20" s="15"/>
      <c r="DJ20" s="15" t="s">
        <v>154</v>
      </c>
      <c r="DK20" s="15"/>
      <c r="DL20" s="15"/>
      <c r="DM20" s="15"/>
      <c r="DN20" s="15"/>
      <c r="DO20" s="15" t="s">
        <v>154</v>
      </c>
      <c r="DP20" s="15"/>
      <c r="DQ20" s="15"/>
      <c r="DR20" s="15"/>
      <c r="DS20" s="15"/>
      <c r="DT20" s="14" t="s">
        <v>154</v>
      </c>
      <c r="DX20" s="14" t="s">
        <v>165</v>
      </c>
      <c r="DY20" s="14" t="s">
        <v>166</v>
      </c>
      <c r="DZ20" s="14" t="s">
        <v>166</v>
      </c>
      <c r="EA20" s="14" t="s">
        <v>166</v>
      </c>
    </row>
    <row r="21" spans="4:131" ht="15.75" customHeight="1" x14ac:dyDescent="0.4">
      <c r="D21" s="15">
        <f>'【店舗情報入力】（こちらのシートにご記入下さい）'!B24</f>
        <v>0</v>
      </c>
      <c r="H21" s="15">
        <f>'【店舗情報入力】（こちらのシートにご記入下さい）'!F24</f>
        <v>0</v>
      </c>
      <c r="I21" s="15">
        <f>'【店舗情報入力】（こちらのシートにご記入下さい）'!G24</f>
        <v>0</v>
      </c>
      <c r="J21" s="15">
        <f>'【店舗情報入力】（こちらのシートにご記入下さい）'!H24</f>
        <v>0</v>
      </c>
      <c r="K21" s="15"/>
      <c r="L21" s="15"/>
      <c r="M21" s="15"/>
      <c r="N21" s="16">
        <f>'【店舗情報入力】（こちらのシートにご記入下さい）'!AB24</f>
        <v>0</v>
      </c>
      <c r="O21" s="15">
        <f>'【店舗情報入力】（こちらのシートにご記入下さい）'!J24</f>
        <v>0</v>
      </c>
      <c r="P21" s="15">
        <f>'【店舗情報入力】（こちらのシートにご記入下さい）'!K24</f>
        <v>0</v>
      </c>
      <c r="Q21" s="15"/>
      <c r="R21" s="15"/>
      <c r="S21" s="17">
        <f>'【店舗情報入力】（こちらのシートにご記入下さい）'!N24</f>
        <v>0</v>
      </c>
      <c r="T21" s="17">
        <f>'【店舗情報入力】（こちらのシートにご記入下さい）'!O24</f>
        <v>0</v>
      </c>
      <c r="U21" s="17">
        <f>'【店舗情報入力】（こちらのシートにご記入下さい）'!P24</f>
        <v>0</v>
      </c>
      <c r="V21" s="15">
        <v>1</v>
      </c>
      <c r="W21" s="15" t="s">
        <v>153</v>
      </c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8"/>
      <c r="AL21" s="15"/>
      <c r="AM21" s="15"/>
      <c r="AN21" s="15"/>
      <c r="AO21" s="15"/>
      <c r="AP21" s="15"/>
      <c r="AQ21" s="15">
        <f>'【店舗情報入力】（こちらのシートにご記入下さい）'!I24</f>
        <v>0</v>
      </c>
      <c r="AR21" s="19">
        <v>0</v>
      </c>
      <c r="AS21" s="19">
        <v>0.99930555555555556</v>
      </c>
      <c r="AT21" s="15"/>
      <c r="AU21" s="15" t="s">
        <v>154</v>
      </c>
      <c r="AW21" s="15">
        <v>107487</v>
      </c>
      <c r="AX21" s="15" t="s">
        <v>155</v>
      </c>
      <c r="AY21" s="15"/>
      <c r="AZ21" s="15" t="s">
        <v>154</v>
      </c>
      <c r="BA21" s="15"/>
      <c r="BB21" s="15"/>
      <c r="BC21" s="15"/>
      <c r="BD21" s="15"/>
      <c r="BE21" s="15"/>
      <c r="BF21" s="15" t="s">
        <v>156</v>
      </c>
      <c r="BG21" s="15"/>
      <c r="BH21" s="15"/>
      <c r="BI21" s="15"/>
      <c r="BJ21" s="15"/>
      <c r="BK21" s="15"/>
      <c r="BL21" s="15"/>
      <c r="BM21" s="15"/>
      <c r="BN21" s="15" t="s">
        <v>156</v>
      </c>
      <c r="BO21" s="15"/>
      <c r="BP21" s="15"/>
      <c r="BQ21" s="15"/>
      <c r="BR21" s="15"/>
      <c r="BS21" s="15"/>
      <c r="BT21" s="15"/>
      <c r="BU21" s="15" t="s">
        <v>154</v>
      </c>
      <c r="BV21" s="15"/>
      <c r="BW21" s="15" t="s">
        <v>154</v>
      </c>
      <c r="BX21" s="15"/>
      <c r="BY21" s="15"/>
      <c r="BZ21" s="15"/>
      <c r="CA21" s="15"/>
      <c r="CB21" s="15"/>
      <c r="CC21" s="15" t="s">
        <v>155</v>
      </c>
      <c r="CD21" s="15"/>
      <c r="CE21" s="15"/>
      <c r="CF21" s="15" t="s">
        <v>156</v>
      </c>
      <c r="CG21" s="15"/>
      <c r="CH21" s="15"/>
      <c r="CI21" s="15"/>
      <c r="CJ21" s="15"/>
      <c r="CK21" s="15" t="s">
        <v>154</v>
      </c>
      <c r="CL21" s="15"/>
      <c r="CM21" s="15"/>
      <c r="CN21" s="15"/>
      <c r="CO21" s="15" t="s">
        <v>154</v>
      </c>
      <c r="CP21" s="15"/>
      <c r="CQ21" s="15"/>
      <c r="CR21" s="15" t="str">
        <f>IF([1]お申込み用情報登録シート!AQ21="","無効","有効")</f>
        <v>無効</v>
      </c>
      <c r="CS21" s="15" t="str">
        <f>IF([1]お申込み用情報登録シート!AR21="","無効","有効")</f>
        <v>無効</v>
      </c>
      <c r="CT21" s="15" t="s">
        <v>154</v>
      </c>
      <c r="CU21" s="15"/>
      <c r="CV21" s="15" t="s">
        <v>154</v>
      </c>
      <c r="CW21" s="15"/>
      <c r="CX21" s="15"/>
      <c r="CY21" s="15"/>
      <c r="CZ21" s="15"/>
      <c r="DA21" s="15"/>
      <c r="DB21" s="15"/>
      <c r="DC21" s="15" t="s">
        <v>154</v>
      </c>
      <c r="DD21" s="15"/>
      <c r="DE21" s="15" t="s">
        <v>154</v>
      </c>
      <c r="DF21" s="15"/>
      <c r="DG21" s="15"/>
      <c r="DH21" s="15"/>
      <c r="DI21" s="15"/>
      <c r="DJ21" s="15" t="s">
        <v>154</v>
      </c>
      <c r="DK21" s="15"/>
      <c r="DL21" s="15"/>
      <c r="DM21" s="15"/>
      <c r="DN21" s="15"/>
      <c r="DO21" s="15" t="s">
        <v>154</v>
      </c>
      <c r="DP21" s="15"/>
      <c r="DQ21" s="15"/>
      <c r="DR21" s="15"/>
      <c r="DS21" s="15"/>
      <c r="DT21" s="14" t="s">
        <v>154</v>
      </c>
      <c r="DX21" s="14" t="s">
        <v>165</v>
      </c>
      <c r="DY21" s="14" t="s">
        <v>166</v>
      </c>
      <c r="DZ21" s="14" t="s">
        <v>166</v>
      </c>
      <c r="EA21" s="14" t="s">
        <v>166</v>
      </c>
    </row>
    <row r="22" spans="4:131" ht="15.75" customHeight="1" x14ac:dyDescent="0.4">
      <c r="D22" s="15">
        <f>'【店舗情報入力】（こちらのシートにご記入下さい）'!B25</f>
        <v>0</v>
      </c>
      <c r="H22" s="15">
        <f>'【店舗情報入力】（こちらのシートにご記入下さい）'!F25</f>
        <v>0</v>
      </c>
      <c r="I22" s="15">
        <f>'【店舗情報入力】（こちらのシートにご記入下さい）'!G25</f>
        <v>0</v>
      </c>
      <c r="J22" s="15">
        <f>'【店舗情報入力】（こちらのシートにご記入下さい）'!H25</f>
        <v>0</v>
      </c>
      <c r="K22" s="15"/>
      <c r="L22" s="15"/>
      <c r="M22" s="15"/>
      <c r="N22" s="16">
        <f>'【店舗情報入力】（こちらのシートにご記入下さい）'!AB25</f>
        <v>0</v>
      </c>
      <c r="O22" s="15">
        <f>'【店舗情報入力】（こちらのシートにご記入下さい）'!J25</f>
        <v>0</v>
      </c>
      <c r="P22" s="15">
        <f>'【店舗情報入力】（こちらのシートにご記入下さい）'!K25</f>
        <v>0</v>
      </c>
      <c r="Q22" s="15"/>
      <c r="R22" s="15"/>
      <c r="S22" s="17">
        <f>'【店舗情報入力】（こちらのシートにご記入下さい）'!N25</f>
        <v>0</v>
      </c>
      <c r="T22" s="17">
        <f>'【店舗情報入力】（こちらのシートにご記入下さい）'!O25</f>
        <v>0</v>
      </c>
      <c r="U22" s="17">
        <f>'【店舗情報入力】（こちらのシートにご記入下さい）'!P25</f>
        <v>0</v>
      </c>
      <c r="V22" s="15">
        <v>1</v>
      </c>
      <c r="W22" s="15" t="s">
        <v>153</v>
      </c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8"/>
      <c r="AL22" s="15"/>
      <c r="AM22" s="15"/>
      <c r="AN22" s="15"/>
      <c r="AO22" s="15"/>
      <c r="AP22" s="15"/>
      <c r="AQ22" s="15">
        <f>'【店舗情報入力】（こちらのシートにご記入下さい）'!I25</f>
        <v>0</v>
      </c>
      <c r="AR22" s="19">
        <v>0</v>
      </c>
      <c r="AS22" s="19">
        <v>0.99930555555555556</v>
      </c>
      <c r="AT22" s="15"/>
      <c r="AU22" s="15" t="s">
        <v>154</v>
      </c>
      <c r="AW22" s="15">
        <v>107487</v>
      </c>
      <c r="AX22" s="15" t="s">
        <v>155</v>
      </c>
      <c r="AY22" s="15"/>
      <c r="AZ22" s="15" t="s">
        <v>154</v>
      </c>
      <c r="BA22" s="15"/>
      <c r="BB22" s="15"/>
      <c r="BC22" s="15"/>
      <c r="BD22" s="15"/>
      <c r="BE22" s="15"/>
      <c r="BF22" s="15" t="s">
        <v>156</v>
      </c>
      <c r="BG22" s="15"/>
      <c r="BH22" s="15"/>
      <c r="BI22" s="15"/>
      <c r="BJ22" s="15"/>
      <c r="BK22" s="15"/>
      <c r="BL22" s="15"/>
      <c r="BM22" s="15"/>
      <c r="BN22" s="15" t="s">
        <v>156</v>
      </c>
      <c r="BO22" s="15"/>
      <c r="BP22" s="15"/>
      <c r="BQ22" s="15"/>
      <c r="BR22" s="15"/>
      <c r="BS22" s="15"/>
      <c r="BT22" s="15"/>
      <c r="BU22" s="15" t="s">
        <v>154</v>
      </c>
      <c r="BV22" s="15"/>
      <c r="BW22" s="15" t="s">
        <v>154</v>
      </c>
      <c r="BX22" s="15"/>
      <c r="BY22" s="15"/>
      <c r="BZ22" s="15"/>
      <c r="CA22" s="15"/>
      <c r="CB22" s="15"/>
      <c r="CC22" s="15" t="s">
        <v>155</v>
      </c>
      <c r="CD22" s="15"/>
      <c r="CE22" s="15"/>
      <c r="CF22" s="15" t="s">
        <v>156</v>
      </c>
      <c r="CG22" s="15"/>
      <c r="CH22" s="15"/>
      <c r="CI22" s="15"/>
      <c r="CJ22" s="15"/>
      <c r="CK22" s="15" t="s">
        <v>154</v>
      </c>
      <c r="CL22" s="15"/>
      <c r="CM22" s="15"/>
      <c r="CN22" s="15"/>
      <c r="CO22" s="15" t="s">
        <v>154</v>
      </c>
      <c r="CP22" s="15"/>
      <c r="CQ22" s="15"/>
      <c r="CR22" s="15" t="str">
        <f>IF([1]お申込み用情報登録シート!AQ22="","無効","有効")</f>
        <v>無効</v>
      </c>
      <c r="CS22" s="15" t="str">
        <f>IF([1]お申込み用情報登録シート!AR22="","無効","有効")</f>
        <v>無効</v>
      </c>
      <c r="CT22" s="15" t="s">
        <v>154</v>
      </c>
      <c r="CU22" s="15"/>
      <c r="CV22" s="15" t="s">
        <v>154</v>
      </c>
      <c r="CW22" s="15"/>
      <c r="CX22" s="15"/>
      <c r="CY22" s="15"/>
      <c r="CZ22" s="15"/>
      <c r="DA22" s="15"/>
      <c r="DB22" s="15"/>
      <c r="DC22" s="15" t="s">
        <v>154</v>
      </c>
      <c r="DD22" s="15"/>
      <c r="DE22" s="15" t="s">
        <v>154</v>
      </c>
      <c r="DF22" s="15"/>
      <c r="DG22" s="15"/>
      <c r="DH22" s="15"/>
      <c r="DI22" s="15"/>
      <c r="DJ22" s="15" t="s">
        <v>154</v>
      </c>
      <c r="DK22" s="15"/>
      <c r="DL22" s="15"/>
      <c r="DM22" s="15"/>
      <c r="DN22" s="15"/>
      <c r="DO22" s="15" t="s">
        <v>154</v>
      </c>
      <c r="DP22" s="15"/>
      <c r="DQ22" s="15"/>
      <c r="DR22" s="15"/>
      <c r="DS22" s="15"/>
      <c r="DT22" s="14" t="s">
        <v>154</v>
      </c>
      <c r="DX22" s="14" t="s">
        <v>165</v>
      </c>
      <c r="DY22" s="14" t="s">
        <v>166</v>
      </c>
      <c r="DZ22" s="14" t="s">
        <v>166</v>
      </c>
      <c r="EA22" s="14" t="s">
        <v>166</v>
      </c>
    </row>
    <row r="23" spans="4:131" ht="15.75" customHeight="1" x14ac:dyDescent="0.4">
      <c r="D23" s="15">
        <f>'【店舗情報入力】（こちらのシートにご記入下さい）'!B26</f>
        <v>0</v>
      </c>
      <c r="H23" s="15">
        <f>'【店舗情報入力】（こちらのシートにご記入下さい）'!F26</f>
        <v>0</v>
      </c>
      <c r="I23" s="15">
        <f>'【店舗情報入力】（こちらのシートにご記入下さい）'!G26</f>
        <v>0</v>
      </c>
      <c r="J23" s="15">
        <f>'【店舗情報入力】（こちらのシートにご記入下さい）'!H26</f>
        <v>0</v>
      </c>
      <c r="K23" s="15"/>
      <c r="L23" s="15"/>
      <c r="M23" s="15"/>
      <c r="N23" s="16">
        <f>'【店舗情報入力】（こちらのシートにご記入下さい）'!AB26</f>
        <v>0</v>
      </c>
      <c r="O23" s="15">
        <f>'【店舗情報入力】（こちらのシートにご記入下さい）'!J26</f>
        <v>0</v>
      </c>
      <c r="P23" s="15">
        <f>'【店舗情報入力】（こちらのシートにご記入下さい）'!K26</f>
        <v>0</v>
      </c>
      <c r="Q23" s="15"/>
      <c r="R23" s="15"/>
      <c r="S23" s="17">
        <f>'【店舗情報入力】（こちらのシートにご記入下さい）'!N26</f>
        <v>0</v>
      </c>
      <c r="T23" s="17">
        <f>'【店舗情報入力】（こちらのシートにご記入下さい）'!O26</f>
        <v>0</v>
      </c>
      <c r="U23" s="17">
        <f>'【店舗情報入力】（こちらのシートにご記入下さい）'!P26</f>
        <v>0</v>
      </c>
      <c r="V23" s="15">
        <v>1</v>
      </c>
      <c r="W23" s="15" t="s">
        <v>153</v>
      </c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8"/>
      <c r="AL23" s="15"/>
      <c r="AM23" s="15"/>
      <c r="AN23" s="15"/>
      <c r="AO23" s="15"/>
      <c r="AP23" s="15"/>
      <c r="AQ23" s="15">
        <f>'【店舗情報入力】（こちらのシートにご記入下さい）'!I26</f>
        <v>0</v>
      </c>
      <c r="AR23" s="19">
        <v>0</v>
      </c>
      <c r="AS23" s="19">
        <v>0.99930555555555556</v>
      </c>
      <c r="AT23" s="15"/>
      <c r="AU23" s="15" t="s">
        <v>154</v>
      </c>
      <c r="AW23" s="15">
        <v>107487</v>
      </c>
      <c r="AX23" s="15" t="s">
        <v>155</v>
      </c>
      <c r="AY23" s="15"/>
      <c r="AZ23" s="15" t="s">
        <v>154</v>
      </c>
      <c r="BA23" s="15"/>
      <c r="BB23" s="15"/>
      <c r="BC23" s="15"/>
      <c r="BD23" s="15"/>
      <c r="BE23" s="15"/>
      <c r="BF23" s="15" t="s">
        <v>156</v>
      </c>
      <c r="BG23" s="15"/>
      <c r="BH23" s="15"/>
      <c r="BI23" s="15"/>
      <c r="BJ23" s="15"/>
      <c r="BK23" s="15"/>
      <c r="BL23" s="15"/>
      <c r="BM23" s="15"/>
      <c r="BN23" s="15" t="s">
        <v>156</v>
      </c>
      <c r="BO23" s="15"/>
      <c r="BP23" s="15"/>
      <c r="BQ23" s="15"/>
      <c r="BR23" s="15"/>
      <c r="BS23" s="15"/>
      <c r="BT23" s="15"/>
      <c r="BU23" s="15" t="s">
        <v>154</v>
      </c>
      <c r="BV23" s="15"/>
      <c r="BW23" s="15" t="s">
        <v>154</v>
      </c>
      <c r="BX23" s="15"/>
      <c r="BY23" s="15"/>
      <c r="BZ23" s="15"/>
      <c r="CA23" s="15"/>
      <c r="CB23" s="15"/>
      <c r="CC23" s="15" t="s">
        <v>155</v>
      </c>
      <c r="CD23" s="15"/>
      <c r="CE23" s="15"/>
      <c r="CF23" s="15" t="s">
        <v>156</v>
      </c>
      <c r="CG23" s="15"/>
      <c r="CH23" s="15"/>
      <c r="CI23" s="15"/>
      <c r="CJ23" s="15"/>
      <c r="CK23" s="15" t="s">
        <v>154</v>
      </c>
      <c r="CL23" s="15"/>
      <c r="CM23" s="15"/>
      <c r="CN23" s="15"/>
      <c r="CO23" s="15" t="s">
        <v>154</v>
      </c>
      <c r="CP23" s="15"/>
      <c r="CQ23" s="15"/>
      <c r="CR23" s="15" t="str">
        <f>IF([1]お申込み用情報登録シート!AQ23="","無効","有効")</f>
        <v>無効</v>
      </c>
      <c r="CS23" s="15" t="str">
        <f>IF([1]お申込み用情報登録シート!AR23="","無効","有効")</f>
        <v>無効</v>
      </c>
      <c r="CT23" s="15" t="s">
        <v>154</v>
      </c>
      <c r="CU23" s="15"/>
      <c r="CV23" s="15" t="s">
        <v>154</v>
      </c>
      <c r="CW23" s="15"/>
      <c r="CX23" s="15"/>
      <c r="CY23" s="15"/>
      <c r="CZ23" s="15"/>
      <c r="DA23" s="15"/>
      <c r="DB23" s="15"/>
      <c r="DC23" s="15" t="s">
        <v>154</v>
      </c>
      <c r="DD23" s="15"/>
      <c r="DE23" s="15" t="s">
        <v>154</v>
      </c>
      <c r="DF23" s="15"/>
      <c r="DG23" s="15"/>
      <c r="DH23" s="15"/>
      <c r="DI23" s="15"/>
      <c r="DJ23" s="15" t="s">
        <v>154</v>
      </c>
      <c r="DK23" s="15"/>
      <c r="DL23" s="15"/>
      <c r="DM23" s="15"/>
      <c r="DN23" s="15"/>
      <c r="DO23" s="15" t="s">
        <v>154</v>
      </c>
      <c r="DP23" s="15"/>
      <c r="DQ23" s="15"/>
      <c r="DR23" s="15"/>
      <c r="DS23" s="15"/>
      <c r="DT23" s="14" t="s">
        <v>154</v>
      </c>
      <c r="DX23" s="14" t="s">
        <v>165</v>
      </c>
      <c r="DY23" s="14" t="s">
        <v>166</v>
      </c>
      <c r="DZ23" s="14" t="s">
        <v>166</v>
      </c>
      <c r="EA23" s="14" t="s">
        <v>166</v>
      </c>
    </row>
    <row r="24" spans="4:131" ht="15.75" customHeight="1" x14ac:dyDescent="0.4">
      <c r="D24" s="15">
        <f>'【店舗情報入力】（こちらのシートにご記入下さい）'!B27</f>
        <v>0</v>
      </c>
      <c r="H24" s="15">
        <f>'【店舗情報入力】（こちらのシートにご記入下さい）'!F27</f>
        <v>0</v>
      </c>
      <c r="I24" s="15">
        <f>'【店舗情報入力】（こちらのシートにご記入下さい）'!G27</f>
        <v>0</v>
      </c>
      <c r="J24" s="15">
        <f>'【店舗情報入力】（こちらのシートにご記入下さい）'!H27</f>
        <v>0</v>
      </c>
      <c r="K24" s="15"/>
      <c r="L24" s="15"/>
      <c r="M24" s="15"/>
      <c r="N24" s="16">
        <f>'【店舗情報入力】（こちらのシートにご記入下さい）'!AB27</f>
        <v>0</v>
      </c>
      <c r="O24" s="15">
        <f>'【店舗情報入力】（こちらのシートにご記入下さい）'!J27</f>
        <v>0</v>
      </c>
      <c r="P24" s="15">
        <f>'【店舗情報入力】（こちらのシートにご記入下さい）'!K27</f>
        <v>0</v>
      </c>
      <c r="Q24" s="15"/>
      <c r="R24" s="15"/>
      <c r="S24" s="17">
        <f>'【店舗情報入力】（こちらのシートにご記入下さい）'!N27</f>
        <v>0</v>
      </c>
      <c r="T24" s="17">
        <f>'【店舗情報入力】（こちらのシートにご記入下さい）'!O27</f>
        <v>0</v>
      </c>
      <c r="U24" s="17">
        <f>'【店舗情報入力】（こちらのシートにご記入下さい）'!P27</f>
        <v>0</v>
      </c>
      <c r="V24" s="15">
        <v>1</v>
      </c>
      <c r="W24" s="15" t="s">
        <v>153</v>
      </c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8"/>
      <c r="AL24" s="15"/>
      <c r="AM24" s="15"/>
      <c r="AN24" s="15"/>
      <c r="AO24" s="15"/>
      <c r="AP24" s="15"/>
      <c r="AQ24" s="15">
        <f>'【店舗情報入力】（こちらのシートにご記入下さい）'!I27</f>
        <v>0</v>
      </c>
      <c r="AR24" s="19">
        <v>0</v>
      </c>
      <c r="AS24" s="19">
        <v>0.99930555555555556</v>
      </c>
      <c r="AT24" s="15"/>
      <c r="AU24" s="15" t="s">
        <v>154</v>
      </c>
      <c r="AW24" s="15">
        <v>107487</v>
      </c>
      <c r="AX24" s="15" t="s">
        <v>155</v>
      </c>
      <c r="AY24" s="15"/>
      <c r="AZ24" s="15" t="s">
        <v>154</v>
      </c>
      <c r="BA24" s="15"/>
      <c r="BB24" s="15"/>
      <c r="BC24" s="15"/>
      <c r="BD24" s="15"/>
      <c r="BE24" s="15"/>
      <c r="BF24" s="15" t="s">
        <v>156</v>
      </c>
      <c r="BG24" s="15"/>
      <c r="BH24" s="15"/>
      <c r="BI24" s="15"/>
      <c r="BJ24" s="15"/>
      <c r="BK24" s="15"/>
      <c r="BL24" s="15"/>
      <c r="BM24" s="15"/>
      <c r="BN24" s="15" t="s">
        <v>156</v>
      </c>
      <c r="BO24" s="15"/>
      <c r="BP24" s="15"/>
      <c r="BQ24" s="15"/>
      <c r="BR24" s="15"/>
      <c r="BS24" s="15"/>
      <c r="BT24" s="15"/>
      <c r="BU24" s="15" t="s">
        <v>154</v>
      </c>
      <c r="BV24" s="15"/>
      <c r="BW24" s="15" t="s">
        <v>154</v>
      </c>
      <c r="BX24" s="15"/>
      <c r="BY24" s="15"/>
      <c r="BZ24" s="15"/>
      <c r="CA24" s="15"/>
      <c r="CB24" s="15"/>
      <c r="CC24" s="15" t="s">
        <v>155</v>
      </c>
      <c r="CD24" s="15"/>
      <c r="CE24" s="15"/>
      <c r="CF24" s="15" t="s">
        <v>156</v>
      </c>
      <c r="CG24" s="15"/>
      <c r="CH24" s="15"/>
      <c r="CI24" s="15"/>
      <c r="CJ24" s="15"/>
      <c r="CK24" s="15" t="s">
        <v>154</v>
      </c>
      <c r="CL24" s="15"/>
      <c r="CM24" s="15"/>
      <c r="CN24" s="15"/>
      <c r="CO24" s="15" t="s">
        <v>154</v>
      </c>
      <c r="CP24" s="15"/>
      <c r="CQ24" s="15"/>
      <c r="CR24" s="15" t="str">
        <f>IF([1]お申込み用情報登録シート!AQ24="","無効","有効")</f>
        <v>無効</v>
      </c>
      <c r="CS24" s="15" t="str">
        <f>IF([1]お申込み用情報登録シート!AR24="","無効","有効")</f>
        <v>無効</v>
      </c>
      <c r="CT24" s="15" t="s">
        <v>154</v>
      </c>
      <c r="CU24" s="15"/>
      <c r="CV24" s="15" t="s">
        <v>154</v>
      </c>
      <c r="CW24" s="15"/>
      <c r="CX24" s="15"/>
      <c r="CY24" s="15"/>
      <c r="CZ24" s="15"/>
      <c r="DA24" s="15"/>
      <c r="DB24" s="15"/>
      <c r="DC24" s="15" t="s">
        <v>154</v>
      </c>
      <c r="DD24" s="15"/>
      <c r="DE24" s="15" t="s">
        <v>154</v>
      </c>
      <c r="DF24" s="15"/>
      <c r="DG24" s="15"/>
      <c r="DH24" s="15"/>
      <c r="DI24" s="15"/>
      <c r="DJ24" s="15" t="s">
        <v>154</v>
      </c>
      <c r="DK24" s="15"/>
      <c r="DL24" s="15"/>
      <c r="DM24" s="15"/>
      <c r="DN24" s="15"/>
      <c r="DO24" s="15" t="s">
        <v>154</v>
      </c>
      <c r="DP24" s="15"/>
      <c r="DQ24" s="15"/>
      <c r="DR24" s="15"/>
      <c r="DS24" s="15"/>
      <c r="DT24" s="14" t="s">
        <v>154</v>
      </c>
      <c r="DX24" s="14" t="s">
        <v>165</v>
      </c>
      <c r="DY24" s="14" t="s">
        <v>166</v>
      </c>
      <c r="DZ24" s="14" t="s">
        <v>166</v>
      </c>
      <c r="EA24" s="14" t="s">
        <v>166</v>
      </c>
    </row>
    <row r="25" spans="4:131" ht="15.75" customHeight="1" x14ac:dyDescent="0.4">
      <c r="D25" s="15">
        <f>'【店舗情報入力】（こちらのシートにご記入下さい）'!B28</f>
        <v>0</v>
      </c>
      <c r="H25" s="15">
        <f>'【店舗情報入力】（こちらのシートにご記入下さい）'!F28</f>
        <v>0</v>
      </c>
      <c r="I25" s="15">
        <f>'【店舗情報入力】（こちらのシートにご記入下さい）'!G28</f>
        <v>0</v>
      </c>
      <c r="J25" s="15">
        <f>'【店舗情報入力】（こちらのシートにご記入下さい）'!H28</f>
        <v>0</v>
      </c>
      <c r="K25" s="15"/>
      <c r="L25" s="15"/>
      <c r="M25" s="15"/>
      <c r="N25" s="16">
        <f>'【店舗情報入力】（こちらのシートにご記入下さい）'!AB28</f>
        <v>0</v>
      </c>
      <c r="O25" s="15">
        <f>'【店舗情報入力】（こちらのシートにご記入下さい）'!J28</f>
        <v>0</v>
      </c>
      <c r="P25" s="15">
        <f>'【店舗情報入力】（こちらのシートにご記入下さい）'!K28</f>
        <v>0</v>
      </c>
      <c r="Q25" s="15"/>
      <c r="R25" s="15"/>
      <c r="S25" s="17">
        <f>'【店舗情報入力】（こちらのシートにご記入下さい）'!N28</f>
        <v>0</v>
      </c>
      <c r="T25" s="17">
        <f>'【店舗情報入力】（こちらのシートにご記入下さい）'!O28</f>
        <v>0</v>
      </c>
      <c r="U25" s="17">
        <f>'【店舗情報入力】（こちらのシートにご記入下さい）'!P28</f>
        <v>0</v>
      </c>
      <c r="V25" s="15">
        <v>1</v>
      </c>
      <c r="W25" s="15" t="s">
        <v>153</v>
      </c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8"/>
      <c r="AL25" s="15"/>
      <c r="AM25" s="15"/>
      <c r="AN25" s="15"/>
      <c r="AO25" s="15"/>
      <c r="AP25" s="15"/>
      <c r="AQ25" s="15">
        <f>'【店舗情報入力】（こちらのシートにご記入下さい）'!I28</f>
        <v>0</v>
      </c>
      <c r="AR25" s="19">
        <v>0</v>
      </c>
      <c r="AS25" s="19">
        <v>0.99930555555555556</v>
      </c>
      <c r="AT25" s="15"/>
      <c r="AU25" s="15" t="s">
        <v>154</v>
      </c>
      <c r="AW25" s="15">
        <v>107487</v>
      </c>
      <c r="AX25" s="15" t="s">
        <v>155</v>
      </c>
      <c r="AY25" s="15"/>
      <c r="AZ25" s="15" t="s">
        <v>154</v>
      </c>
      <c r="BA25" s="15"/>
      <c r="BB25" s="15"/>
      <c r="BC25" s="15"/>
      <c r="BD25" s="15"/>
      <c r="BE25" s="15"/>
      <c r="BF25" s="15" t="s">
        <v>156</v>
      </c>
      <c r="BG25" s="15"/>
      <c r="BH25" s="15"/>
      <c r="BI25" s="15"/>
      <c r="BJ25" s="15"/>
      <c r="BK25" s="15"/>
      <c r="BL25" s="15"/>
      <c r="BM25" s="15"/>
      <c r="BN25" s="15" t="s">
        <v>156</v>
      </c>
      <c r="BO25" s="15"/>
      <c r="BP25" s="15"/>
      <c r="BQ25" s="15"/>
      <c r="BR25" s="15"/>
      <c r="BS25" s="15"/>
      <c r="BT25" s="15"/>
      <c r="BU25" s="15" t="s">
        <v>154</v>
      </c>
      <c r="BV25" s="15"/>
      <c r="BW25" s="15" t="s">
        <v>154</v>
      </c>
      <c r="BX25" s="15"/>
      <c r="BY25" s="15"/>
      <c r="BZ25" s="15"/>
      <c r="CA25" s="15"/>
      <c r="CB25" s="15"/>
      <c r="CC25" s="15" t="s">
        <v>155</v>
      </c>
      <c r="CD25" s="15"/>
      <c r="CE25" s="15"/>
      <c r="CF25" s="15" t="s">
        <v>156</v>
      </c>
      <c r="CG25" s="15"/>
      <c r="CH25" s="15"/>
      <c r="CI25" s="15"/>
      <c r="CJ25" s="15"/>
      <c r="CK25" s="15" t="s">
        <v>154</v>
      </c>
      <c r="CL25" s="15"/>
      <c r="CM25" s="15"/>
      <c r="CN25" s="15"/>
      <c r="CO25" s="15" t="s">
        <v>154</v>
      </c>
      <c r="CP25" s="15"/>
      <c r="CQ25" s="15"/>
      <c r="CR25" s="15" t="str">
        <f>IF([1]お申込み用情報登録シート!AQ25="","無効","有効")</f>
        <v>無効</v>
      </c>
      <c r="CS25" s="15" t="str">
        <f>IF([1]お申込み用情報登録シート!AR25="","無効","有効")</f>
        <v>無効</v>
      </c>
      <c r="CT25" s="15" t="s">
        <v>154</v>
      </c>
      <c r="CU25" s="15"/>
      <c r="CV25" s="15" t="s">
        <v>154</v>
      </c>
      <c r="CW25" s="15"/>
      <c r="CX25" s="15"/>
      <c r="CY25" s="15"/>
      <c r="CZ25" s="15"/>
      <c r="DA25" s="15"/>
      <c r="DB25" s="15"/>
      <c r="DC25" s="15" t="s">
        <v>154</v>
      </c>
      <c r="DD25" s="15"/>
      <c r="DE25" s="15" t="s">
        <v>154</v>
      </c>
      <c r="DF25" s="15"/>
      <c r="DG25" s="15"/>
      <c r="DH25" s="15"/>
      <c r="DI25" s="15"/>
      <c r="DJ25" s="15" t="s">
        <v>154</v>
      </c>
      <c r="DK25" s="15"/>
      <c r="DL25" s="15"/>
      <c r="DM25" s="15"/>
      <c r="DN25" s="15"/>
      <c r="DO25" s="15" t="s">
        <v>154</v>
      </c>
      <c r="DP25" s="15"/>
      <c r="DQ25" s="15"/>
      <c r="DR25" s="15"/>
      <c r="DS25" s="15"/>
      <c r="DT25" s="14" t="s">
        <v>154</v>
      </c>
      <c r="DX25" s="14" t="s">
        <v>165</v>
      </c>
      <c r="DY25" s="14" t="s">
        <v>166</v>
      </c>
      <c r="DZ25" s="14" t="s">
        <v>166</v>
      </c>
      <c r="EA25" s="14" t="s">
        <v>166</v>
      </c>
    </row>
    <row r="26" spans="4:131" ht="15.75" customHeight="1" x14ac:dyDescent="0.4">
      <c r="D26" s="15">
        <f>'【店舗情報入力】（こちらのシートにご記入下さい）'!B29</f>
        <v>0</v>
      </c>
      <c r="H26" s="15">
        <f>'【店舗情報入力】（こちらのシートにご記入下さい）'!F29</f>
        <v>0</v>
      </c>
      <c r="I26" s="15">
        <f>'【店舗情報入力】（こちらのシートにご記入下さい）'!G29</f>
        <v>0</v>
      </c>
      <c r="J26" s="15">
        <f>'【店舗情報入力】（こちらのシートにご記入下さい）'!H29</f>
        <v>0</v>
      </c>
      <c r="K26" s="15"/>
      <c r="L26" s="15"/>
      <c r="M26" s="15"/>
      <c r="N26" s="16">
        <f>'【店舗情報入力】（こちらのシートにご記入下さい）'!AB29</f>
        <v>0</v>
      </c>
      <c r="O26" s="15">
        <f>'【店舗情報入力】（こちらのシートにご記入下さい）'!J29</f>
        <v>0</v>
      </c>
      <c r="P26" s="15">
        <f>'【店舗情報入力】（こちらのシートにご記入下さい）'!K29</f>
        <v>0</v>
      </c>
      <c r="Q26" s="15"/>
      <c r="R26" s="15"/>
      <c r="S26" s="17">
        <f>'【店舗情報入力】（こちらのシートにご記入下さい）'!N29</f>
        <v>0</v>
      </c>
      <c r="T26" s="17">
        <f>'【店舗情報入力】（こちらのシートにご記入下さい）'!O29</f>
        <v>0</v>
      </c>
      <c r="U26" s="17">
        <f>'【店舗情報入力】（こちらのシートにご記入下さい）'!P29</f>
        <v>0</v>
      </c>
      <c r="V26" s="15">
        <v>1</v>
      </c>
      <c r="W26" s="15" t="s">
        <v>153</v>
      </c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8"/>
      <c r="AL26" s="15"/>
      <c r="AM26" s="15"/>
      <c r="AN26" s="15"/>
      <c r="AO26" s="15"/>
      <c r="AP26" s="15"/>
      <c r="AQ26" s="15">
        <f>'【店舗情報入力】（こちらのシートにご記入下さい）'!I29</f>
        <v>0</v>
      </c>
      <c r="AR26" s="19">
        <v>0</v>
      </c>
      <c r="AS26" s="19">
        <v>0.99930555555555556</v>
      </c>
      <c r="AT26" s="15"/>
      <c r="AU26" s="15" t="s">
        <v>154</v>
      </c>
      <c r="AW26" s="15">
        <v>107487</v>
      </c>
      <c r="AX26" s="15" t="s">
        <v>155</v>
      </c>
      <c r="AY26" s="15"/>
      <c r="AZ26" s="15" t="s">
        <v>154</v>
      </c>
      <c r="BA26" s="15"/>
      <c r="BB26" s="15"/>
      <c r="BC26" s="15"/>
      <c r="BD26" s="15"/>
      <c r="BE26" s="15"/>
      <c r="BF26" s="15" t="s">
        <v>156</v>
      </c>
      <c r="BG26" s="15"/>
      <c r="BH26" s="15"/>
      <c r="BI26" s="15"/>
      <c r="BJ26" s="15"/>
      <c r="BK26" s="15"/>
      <c r="BL26" s="15"/>
      <c r="BM26" s="15"/>
      <c r="BN26" s="15" t="s">
        <v>156</v>
      </c>
      <c r="BO26" s="15"/>
      <c r="BP26" s="15"/>
      <c r="BQ26" s="15"/>
      <c r="BR26" s="15"/>
      <c r="BS26" s="15"/>
      <c r="BT26" s="15"/>
      <c r="BU26" s="15" t="s">
        <v>154</v>
      </c>
      <c r="BV26" s="15"/>
      <c r="BW26" s="15" t="s">
        <v>154</v>
      </c>
      <c r="BX26" s="15"/>
      <c r="BY26" s="15"/>
      <c r="BZ26" s="15"/>
      <c r="CA26" s="15"/>
      <c r="CB26" s="15"/>
      <c r="CC26" s="15" t="s">
        <v>155</v>
      </c>
      <c r="CD26" s="15"/>
      <c r="CE26" s="15"/>
      <c r="CF26" s="15" t="s">
        <v>156</v>
      </c>
      <c r="CG26" s="15"/>
      <c r="CH26" s="15"/>
      <c r="CI26" s="15"/>
      <c r="CJ26" s="15"/>
      <c r="CK26" s="15" t="s">
        <v>154</v>
      </c>
      <c r="CL26" s="15"/>
      <c r="CM26" s="15"/>
      <c r="CN26" s="15"/>
      <c r="CO26" s="15" t="s">
        <v>154</v>
      </c>
      <c r="CP26" s="15"/>
      <c r="CQ26" s="15"/>
      <c r="CR26" s="15" t="str">
        <f>IF([1]お申込み用情報登録シート!AQ26="","無効","有効")</f>
        <v>無効</v>
      </c>
      <c r="CS26" s="15" t="str">
        <f>IF([1]お申込み用情報登録シート!AR26="","無効","有効")</f>
        <v>無効</v>
      </c>
      <c r="CT26" s="15" t="s">
        <v>154</v>
      </c>
      <c r="CU26" s="15"/>
      <c r="CV26" s="15" t="s">
        <v>154</v>
      </c>
      <c r="CW26" s="15"/>
      <c r="CX26" s="15"/>
      <c r="CY26" s="15"/>
      <c r="CZ26" s="15"/>
      <c r="DA26" s="15"/>
      <c r="DB26" s="15"/>
      <c r="DC26" s="15" t="s">
        <v>154</v>
      </c>
      <c r="DD26" s="15"/>
      <c r="DE26" s="15" t="s">
        <v>154</v>
      </c>
      <c r="DF26" s="15"/>
      <c r="DG26" s="15"/>
      <c r="DH26" s="15"/>
      <c r="DI26" s="15"/>
      <c r="DJ26" s="15" t="s">
        <v>154</v>
      </c>
      <c r="DK26" s="15"/>
      <c r="DL26" s="15"/>
      <c r="DM26" s="15"/>
      <c r="DN26" s="15"/>
      <c r="DO26" s="15" t="s">
        <v>154</v>
      </c>
      <c r="DP26" s="15"/>
      <c r="DQ26" s="15"/>
      <c r="DR26" s="15"/>
      <c r="DS26" s="15"/>
      <c r="DT26" s="14" t="s">
        <v>154</v>
      </c>
      <c r="DX26" s="14" t="s">
        <v>165</v>
      </c>
      <c r="DY26" s="14" t="s">
        <v>166</v>
      </c>
      <c r="DZ26" s="14" t="s">
        <v>166</v>
      </c>
      <c r="EA26" s="14" t="s">
        <v>166</v>
      </c>
    </row>
    <row r="27" spans="4:131" ht="15.75" customHeight="1" x14ac:dyDescent="0.4">
      <c r="D27" s="15">
        <f>'【店舗情報入力】（こちらのシートにご記入下さい）'!B30</f>
        <v>0</v>
      </c>
      <c r="H27" s="15">
        <f>'【店舗情報入力】（こちらのシートにご記入下さい）'!F30</f>
        <v>0</v>
      </c>
      <c r="I27" s="15">
        <f>'【店舗情報入力】（こちらのシートにご記入下さい）'!G30</f>
        <v>0</v>
      </c>
      <c r="J27" s="15">
        <f>'【店舗情報入力】（こちらのシートにご記入下さい）'!H30</f>
        <v>0</v>
      </c>
      <c r="K27" s="15"/>
      <c r="L27" s="15"/>
      <c r="M27" s="15"/>
      <c r="N27" s="16">
        <f>'【店舗情報入力】（こちらのシートにご記入下さい）'!AB30</f>
        <v>0</v>
      </c>
      <c r="O27" s="15">
        <f>'【店舗情報入力】（こちらのシートにご記入下さい）'!J30</f>
        <v>0</v>
      </c>
      <c r="P27" s="15">
        <f>'【店舗情報入力】（こちらのシートにご記入下さい）'!K30</f>
        <v>0</v>
      </c>
      <c r="Q27" s="15"/>
      <c r="R27" s="15"/>
      <c r="S27" s="17">
        <f>'【店舗情報入力】（こちらのシートにご記入下さい）'!N30</f>
        <v>0</v>
      </c>
      <c r="T27" s="17">
        <f>'【店舗情報入力】（こちらのシートにご記入下さい）'!O30</f>
        <v>0</v>
      </c>
      <c r="U27" s="17">
        <f>'【店舗情報入力】（こちらのシートにご記入下さい）'!P30</f>
        <v>0</v>
      </c>
      <c r="V27" s="15">
        <v>1</v>
      </c>
      <c r="W27" s="15" t="s">
        <v>153</v>
      </c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8"/>
      <c r="AL27" s="15"/>
      <c r="AM27" s="15"/>
      <c r="AN27" s="15"/>
      <c r="AO27" s="15"/>
      <c r="AP27" s="15"/>
      <c r="AQ27" s="15">
        <f>'【店舗情報入力】（こちらのシートにご記入下さい）'!I30</f>
        <v>0</v>
      </c>
      <c r="AR27" s="19">
        <v>0</v>
      </c>
      <c r="AS27" s="19">
        <v>0.99930555555555556</v>
      </c>
      <c r="AT27" s="15"/>
      <c r="AU27" s="15" t="s">
        <v>154</v>
      </c>
      <c r="AW27" s="15">
        <v>107487</v>
      </c>
      <c r="AX27" s="15" t="s">
        <v>155</v>
      </c>
      <c r="AY27" s="15"/>
      <c r="AZ27" s="15" t="s">
        <v>154</v>
      </c>
      <c r="BA27" s="15"/>
      <c r="BB27" s="15"/>
      <c r="BC27" s="15"/>
      <c r="BD27" s="15"/>
      <c r="BE27" s="15"/>
      <c r="BF27" s="15" t="s">
        <v>156</v>
      </c>
      <c r="BG27" s="15"/>
      <c r="BH27" s="15"/>
      <c r="BI27" s="15"/>
      <c r="BJ27" s="15"/>
      <c r="BK27" s="15"/>
      <c r="BL27" s="15"/>
      <c r="BM27" s="15"/>
      <c r="BN27" s="15" t="s">
        <v>156</v>
      </c>
      <c r="BO27" s="15"/>
      <c r="BP27" s="15"/>
      <c r="BQ27" s="15"/>
      <c r="BR27" s="15"/>
      <c r="BS27" s="15"/>
      <c r="BT27" s="15"/>
      <c r="BU27" s="15" t="s">
        <v>154</v>
      </c>
      <c r="BV27" s="15"/>
      <c r="BW27" s="15" t="s">
        <v>154</v>
      </c>
      <c r="BX27" s="15"/>
      <c r="BY27" s="15"/>
      <c r="BZ27" s="15"/>
      <c r="CA27" s="15"/>
      <c r="CB27" s="15"/>
      <c r="CC27" s="15" t="s">
        <v>155</v>
      </c>
      <c r="CD27" s="15"/>
      <c r="CE27" s="15"/>
      <c r="CF27" s="15" t="s">
        <v>156</v>
      </c>
      <c r="CG27" s="15"/>
      <c r="CH27" s="15"/>
      <c r="CI27" s="15"/>
      <c r="CJ27" s="15"/>
      <c r="CK27" s="15" t="s">
        <v>154</v>
      </c>
      <c r="CL27" s="15"/>
      <c r="CM27" s="15"/>
      <c r="CN27" s="15"/>
      <c r="CO27" s="15" t="s">
        <v>154</v>
      </c>
      <c r="CP27" s="15"/>
      <c r="CQ27" s="15"/>
      <c r="CR27" s="15" t="str">
        <f>IF([1]お申込み用情報登録シート!AQ27="","無効","有効")</f>
        <v>無効</v>
      </c>
      <c r="CS27" s="15" t="str">
        <f>IF([1]お申込み用情報登録シート!AR27="","無効","有効")</f>
        <v>無効</v>
      </c>
      <c r="CT27" s="15" t="s">
        <v>154</v>
      </c>
      <c r="CU27" s="15"/>
      <c r="CV27" s="15" t="s">
        <v>154</v>
      </c>
      <c r="CW27" s="15"/>
      <c r="CX27" s="15"/>
      <c r="CY27" s="15"/>
      <c r="CZ27" s="15"/>
      <c r="DA27" s="15"/>
      <c r="DB27" s="15"/>
      <c r="DC27" s="15" t="s">
        <v>154</v>
      </c>
      <c r="DD27" s="15"/>
      <c r="DE27" s="15" t="s">
        <v>154</v>
      </c>
      <c r="DF27" s="15"/>
      <c r="DG27" s="15"/>
      <c r="DH27" s="15"/>
      <c r="DI27" s="15"/>
      <c r="DJ27" s="15" t="s">
        <v>154</v>
      </c>
      <c r="DK27" s="15"/>
      <c r="DL27" s="15"/>
      <c r="DM27" s="15"/>
      <c r="DN27" s="15"/>
      <c r="DO27" s="15" t="s">
        <v>154</v>
      </c>
      <c r="DP27" s="15"/>
      <c r="DQ27" s="15"/>
      <c r="DR27" s="15"/>
      <c r="DS27" s="15"/>
      <c r="DT27" s="14" t="s">
        <v>154</v>
      </c>
      <c r="DX27" s="14" t="s">
        <v>165</v>
      </c>
      <c r="DY27" s="14" t="s">
        <v>166</v>
      </c>
      <c r="DZ27" s="14" t="s">
        <v>166</v>
      </c>
      <c r="EA27" s="14" t="s">
        <v>166</v>
      </c>
    </row>
    <row r="28" spans="4:131" ht="15.75" customHeight="1" x14ac:dyDescent="0.4">
      <c r="D28" s="15">
        <f>'【店舗情報入力】（こちらのシートにご記入下さい）'!B31</f>
        <v>0</v>
      </c>
      <c r="H28" s="15">
        <f>'【店舗情報入力】（こちらのシートにご記入下さい）'!F31</f>
        <v>0</v>
      </c>
      <c r="I28" s="15">
        <f>'【店舗情報入力】（こちらのシートにご記入下さい）'!G31</f>
        <v>0</v>
      </c>
      <c r="J28" s="15">
        <f>'【店舗情報入力】（こちらのシートにご記入下さい）'!H31</f>
        <v>0</v>
      </c>
      <c r="K28" s="15"/>
      <c r="L28" s="15"/>
      <c r="M28" s="15"/>
      <c r="N28" s="16">
        <f>'【店舗情報入力】（こちらのシートにご記入下さい）'!AB31</f>
        <v>0</v>
      </c>
      <c r="O28" s="15">
        <f>'【店舗情報入力】（こちらのシートにご記入下さい）'!J31</f>
        <v>0</v>
      </c>
      <c r="P28" s="15">
        <f>'【店舗情報入力】（こちらのシートにご記入下さい）'!K31</f>
        <v>0</v>
      </c>
      <c r="Q28" s="15"/>
      <c r="R28" s="15"/>
      <c r="S28" s="17">
        <f>'【店舗情報入力】（こちらのシートにご記入下さい）'!N31</f>
        <v>0</v>
      </c>
      <c r="T28" s="17">
        <f>'【店舗情報入力】（こちらのシートにご記入下さい）'!O31</f>
        <v>0</v>
      </c>
      <c r="U28" s="17">
        <f>'【店舗情報入力】（こちらのシートにご記入下さい）'!P31</f>
        <v>0</v>
      </c>
      <c r="V28" s="15">
        <v>1</v>
      </c>
      <c r="W28" s="15" t="s">
        <v>153</v>
      </c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8"/>
      <c r="AL28" s="15"/>
      <c r="AM28" s="15"/>
      <c r="AN28" s="15"/>
      <c r="AO28" s="15"/>
      <c r="AP28" s="15"/>
      <c r="AQ28" s="15">
        <f>'【店舗情報入力】（こちらのシートにご記入下さい）'!I31</f>
        <v>0</v>
      </c>
      <c r="AR28" s="19">
        <v>0</v>
      </c>
      <c r="AS28" s="19">
        <v>0.99930555555555556</v>
      </c>
      <c r="AT28" s="15"/>
      <c r="AU28" s="15" t="s">
        <v>154</v>
      </c>
      <c r="AW28" s="15">
        <v>107487</v>
      </c>
      <c r="AX28" s="15" t="s">
        <v>155</v>
      </c>
      <c r="AY28" s="15"/>
      <c r="AZ28" s="15" t="s">
        <v>154</v>
      </c>
      <c r="BA28" s="15"/>
      <c r="BB28" s="15"/>
      <c r="BC28" s="15"/>
      <c r="BD28" s="15"/>
      <c r="BE28" s="15"/>
      <c r="BF28" s="15" t="s">
        <v>156</v>
      </c>
      <c r="BG28" s="15"/>
      <c r="BH28" s="15"/>
      <c r="BI28" s="15"/>
      <c r="BJ28" s="15"/>
      <c r="BK28" s="15"/>
      <c r="BL28" s="15"/>
      <c r="BM28" s="15"/>
      <c r="BN28" s="15" t="s">
        <v>156</v>
      </c>
      <c r="BO28" s="15"/>
      <c r="BP28" s="15"/>
      <c r="BQ28" s="15"/>
      <c r="BR28" s="15"/>
      <c r="BS28" s="15"/>
      <c r="BT28" s="15"/>
      <c r="BU28" s="15" t="s">
        <v>154</v>
      </c>
      <c r="BV28" s="15"/>
      <c r="BW28" s="15" t="s">
        <v>154</v>
      </c>
      <c r="BX28" s="15"/>
      <c r="BY28" s="15"/>
      <c r="BZ28" s="15"/>
      <c r="CA28" s="15"/>
      <c r="CB28" s="15"/>
      <c r="CC28" s="15" t="s">
        <v>155</v>
      </c>
      <c r="CD28" s="15"/>
      <c r="CE28" s="15"/>
      <c r="CF28" s="15" t="s">
        <v>156</v>
      </c>
      <c r="CG28" s="15"/>
      <c r="CH28" s="15"/>
      <c r="CI28" s="15"/>
      <c r="CJ28" s="15"/>
      <c r="CK28" s="15" t="s">
        <v>154</v>
      </c>
      <c r="CL28" s="15"/>
      <c r="CM28" s="15"/>
      <c r="CN28" s="15"/>
      <c r="CO28" s="15" t="s">
        <v>154</v>
      </c>
      <c r="CP28" s="15"/>
      <c r="CQ28" s="15"/>
      <c r="CR28" s="15" t="str">
        <f>IF([1]お申込み用情報登録シート!AQ28="","無効","有効")</f>
        <v>無効</v>
      </c>
      <c r="CS28" s="15" t="str">
        <f>IF([1]お申込み用情報登録シート!AR28="","無効","有効")</f>
        <v>無効</v>
      </c>
      <c r="CT28" s="15" t="s">
        <v>154</v>
      </c>
      <c r="CU28" s="15"/>
      <c r="CV28" s="15" t="s">
        <v>154</v>
      </c>
      <c r="CW28" s="15"/>
      <c r="CX28" s="15"/>
      <c r="CY28" s="15"/>
      <c r="CZ28" s="15"/>
      <c r="DA28" s="15"/>
      <c r="DB28" s="15"/>
      <c r="DC28" s="15" t="s">
        <v>154</v>
      </c>
      <c r="DD28" s="15"/>
      <c r="DE28" s="15" t="s">
        <v>154</v>
      </c>
      <c r="DF28" s="15"/>
      <c r="DG28" s="15"/>
      <c r="DH28" s="15"/>
      <c r="DI28" s="15"/>
      <c r="DJ28" s="15" t="s">
        <v>154</v>
      </c>
      <c r="DK28" s="15"/>
      <c r="DL28" s="15"/>
      <c r="DM28" s="15"/>
      <c r="DN28" s="15"/>
      <c r="DO28" s="15" t="s">
        <v>154</v>
      </c>
      <c r="DP28" s="15"/>
      <c r="DQ28" s="15"/>
      <c r="DR28" s="15"/>
      <c r="DS28" s="15"/>
      <c r="DT28" s="14" t="s">
        <v>154</v>
      </c>
      <c r="DX28" s="14" t="s">
        <v>165</v>
      </c>
      <c r="DY28" s="14" t="s">
        <v>166</v>
      </c>
      <c r="DZ28" s="14" t="s">
        <v>166</v>
      </c>
      <c r="EA28" s="14" t="s">
        <v>166</v>
      </c>
    </row>
    <row r="29" spans="4:131" ht="15.75" customHeight="1" x14ac:dyDescent="0.4">
      <c r="D29" s="15">
        <f>'【店舗情報入力】（こちらのシートにご記入下さい）'!B32</f>
        <v>0</v>
      </c>
      <c r="H29" s="15">
        <f>'【店舗情報入力】（こちらのシートにご記入下さい）'!F32</f>
        <v>0</v>
      </c>
      <c r="I29" s="15">
        <f>'【店舗情報入力】（こちらのシートにご記入下さい）'!G32</f>
        <v>0</v>
      </c>
      <c r="J29" s="15">
        <f>'【店舗情報入力】（こちらのシートにご記入下さい）'!H32</f>
        <v>0</v>
      </c>
      <c r="K29" s="15"/>
      <c r="L29" s="15"/>
      <c r="M29" s="15"/>
      <c r="N29" s="16">
        <f>'【店舗情報入力】（こちらのシートにご記入下さい）'!AB32</f>
        <v>0</v>
      </c>
      <c r="O29" s="15">
        <f>'【店舗情報入力】（こちらのシートにご記入下さい）'!J32</f>
        <v>0</v>
      </c>
      <c r="P29" s="15">
        <f>'【店舗情報入力】（こちらのシートにご記入下さい）'!K32</f>
        <v>0</v>
      </c>
      <c r="Q29" s="15"/>
      <c r="R29" s="15"/>
      <c r="S29" s="17">
        <f>'【店舗情報入力】（こちらのシートにご記入下さい）'!N32</f>
        <v>0</v>
      </c>
      <c r="T29" s="17">
        <f>'【店舗情報入力】（こちらのシートにご記入下さい）'!O32</f>
        <v>0</v>
      </c>
      <c r="U29" s="17">
        <f>'【店舗情報入力】（こちらのシートにご記入下さい）'!P32</f>
        <v>0</v>
      </c>
      <c r="V29" s="15">
        <v>1</v>
      </c>
      <c r="W29" s="15" t="s">
        <v>153</v>
      </c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8"/>
      <c r="AL29" s="15"/>
      <c r="AM29" s="15"/>
      <c r="AN29" s="15"/>
      <c r="AO29" s="15"/>
      <c r="AP29" s="15"/>
      <c r="AQ29" s="15">
        <f>'【店舗情報入力】（こちらのシートにご記入下さい）'!I32</f>
        <v>0</v>
      </c>
      <c r="AR29" s="19">
        <v>0</v>
      </c>
      <c r="AS29" s="19">
        <v>0.99930555555555556</v>
      </c>
      <c r="AT29" s="15"/>
      <c r="AU29" s="15" t="s">
        <v>154</v>
      </c>
      <c r="AW29" s="15">
        <v>107487</v>
      </c>
      <c r="AX29" s="15" t="s">
        <v>155</v>
      </c>
      <c r="AY29" s="15"/>
      <c r="AZ29" s="15" t="s">
        <v>154</v>
      </c>
      <c r="BA29" s="15"/>
      <c r="BB29" s="15"/>
      <c r="BC29" s="15"/>
      <c r="BD29" s="15"/>
      <c r="BE29" s="15"/>
      <c r="BF29" s="15" t="s">
        <v>156</v>
      </c>
      <c r="BG29" s="15"/>
      <c r="BH29" s="15"/>
      <c r="BI29" s="15"/>
      <c r="BJ29" s="15"/>
      <c r="BK29" s="15"/>
      <c r="BL29" s="15"/>
      <c r="BM29" s="15"/>
      <c r="BN29" s="15" t="s">
        <v>156</v>
      </c>
      <c r="BO29" s="15"/>
      <c r="BP29" s="15"/>
      <c r="BQ29" s="15"/>
      <c r="BR29" s="15"/>
      <c r="BS29" s="15"/>
      <c r="BT29" s="15"/>
      <c r="BU29" s="15" t="s">
        <v>154</v>
      </c>
      <c r="BV29" s="15"/>
      <c r="BW29" s="15" t="s">
        <v>154</v>
      </c>
      <c r="BX29" s="15"/>
      <c r="BY29" s="15"/>
      <c r="BZ29" s="15"/>
      <c r="CA29" s="15"/>
      <c r="CB29" s="15"/>
      <c r="CC29" s="15" t="s">
        <v>155</v>
      </c>
      <c r="CD29" s="15"/>
      <c r="CE29" s="15"/>
      <c r="CF29" s="15" t="s">
        <v>156</v>
      </c>
      <c r="CG29" s="15"/>
      <c r="CH29" s="15"/>
      <c r="CI29" s="15"/>
      <c r="CJ29" s="15"/>
      <c r="CK29" s="15" t="s">
        <v>154</v>
      </c>
      <c r="CL29" s="15"/>
      <c r="CM29" s="15"/>
      <c r="CN29" s="15"/>
      <c r="CO29" s="15" t="s">
        <v>154</v>
      </c>
      <c r="CP29" s="15"/>
      <c r="CQ29" s="15"/>
      <c r="CR29" s="15" t="str">
        <f>IF([1]お申込み用情報登録シート!AQ29="","無効","有効")</f>
        <v>無効</v>
      </c>
      <c r="CS29" s="15" t="str">
        <f>IF([1]お申込み用情報登録シート!AR29="","無効","有効")</f>
        <v>無効</v>
      </c>
      <c r="CT29" s="15" t="s">
        <v>154</v>
      </c>
      <c r="CU29" s="15"/>
      <c r="CV29" s="15" t="s">
        <v>154</v>
      </c>
      <c r="CW29" s="15"/>
      <c r="CX29" s="15"/>
      <c r="CY29" s="15"/>
      <c r="CZ29" s="15"/>
      <c r="DA29" s="15"/>
      <c r="DB29" s="15"/>
      <c r="DC29" s="15" t="s">
        <v>154</v>
      </c>
      <c r="DD29" s="15"/>
      <c r="DE29" s="15" t="s">
        <v>154</v>
      </c>
      <c r="DF29" s="15"/>
      <c r="DG29" s="15"/>
      <c r="DH29" s="15"/>
      <c r="DI29" s="15"/>
      <c r="DJ29" s="15" t="s">
        <v>154</v>
      </c>
      <c r="DK29" s="15"/>
      <c r="DL29" s="15"/>
      <c r="DM29" s="15"/>
      <c r="DN29" s="15"/>
      <c r="DO29" s="15" t="s">
        <v>154</v>
      </c>
      <c r="DP29" s="15"/>
      <c r="DQ29" s="15"/>
      <c r="DR29" s="15"/>
      <c r="DS29" s="15"/>
      <c r="DT29" s="14" t="s">
        <v>154</v>
      </c>
      <c r="DX29" s="14" t="s">
        <v>165</v>
      </c>
      <c r="DY29" s="14" t="s">
        <v>166</v>
      </c>
      <c r="DZ29" s="14" t="s">
        <v>166</v>
      </c>
      <c r="EA29" s="14" t="s">
        <v>166</v>
      </c>
    </row>
    <row r="30" spans="4:131" ht="15.75" customHeight="1" x14ac:dyDescent="0.4">
      <c r="D30" s="15">
        <f>'【店舗情報入力】（こちらのシートにご記入下さい）'!B33</f>
        <v>0</v>
      </c>
      <c r="H30" s="15">
        <f>'【店舗情報入力】（こちらのシートにご記入下さい）'!F33</f>
        <v>0</v>
      </c>
      <c r="I30" s="15">
        <f>'【店舗情報入力】（こちらのシートにご記入下さい）'!G33</f>
        <v>0</v>
      </c>
      <c r="J30" s="15">
        <f>'【店舗情報入力】（こちらのシートにご記入下さい）'!H33</f>
        <v>0</v>
      </c>
      <c r="K30" s="15"/>
      <c r="L30" s="15"/>
      <c r="M30" s="15"/>
      <c r="N30" s="16">
        <f>'【店舗情報入力】（こちらのシートにご記入下さい）'!AB33</f>
        <v>0</v>
      </c>
      <c r="O30" s="15">
        <f>'【店舗情報入力】（こちらのシートにご記入下さい）'!J33</f>
        <v>0</v>
      </c>
      <c r="P30" s="15">
        <f>'【店舗情報入力】（こちらのシートにご記入下さい）'!K33</f>
        <v>0</v>
      </c>
      <c r="Q30" s="15"/>
      <c r="R30" s="15"/>
      <c r="S30" s="17">
        <f>'【店舗情報入力】（こちらのシートにご記入下さい）'!N33</f>
        <v>0</v>
      </c>
      <c r="T30" s="17">
        <f>'【店舗情報入力】（こちらのシートにご記入下さい）'!O33</f>
        <v>0</v>
      </c>
      <c r="U30" s="17">
        <f>'【店舗情報入力】（こちらのシートにご記入下さい）'!P33</f>
        <v>0</v>
      </c>
      <c r="V30" s="15">
        <v>1</v>
      </c>
      <c r="W30" s="15" t="s">
        <v>153</v>
      </c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8"/>
      <c r="AL30" s="15"/>
      <c r="AM30" s="15"/>
      <c r="AN30" s="15"/>
      <c r="AO30" s="15"/>
      <c r="AP30" s="15"/>
      <c r="AQ30" s="15">
        <f>'【店舗情報入力】（こちらのシートにご記入下さい）'!I33</f>
        <v>0</v>
      </c>
      <c r="AR30" s="19">
        <v>0</v>
      </c>
      <c r="AS30" s="19">
        <v>0.99930555555555556</v>
      </c>
      <c r="AT30" s="15"/>
      <c r="AU30" s="15" t="s">
        <v>154</v>
      </c>
      <c r="AW30" s="15">
        <v>107487</v>
      </c>
      <c r="AX30" s="15" t="s">
        <v>155</v>
      </c>
      <c r="AY30" s="15"/>
      <c r="AZ30" s="15" t="s">
        <v>154</v>
      </c>
      <c r="BA30" s="15"/>
      <c r="BB30" s="15"/>
      <c r="BC30" s="15"/>
      <c r="BD30" s="15"/>
      <c r="BE30" s="15"/>
      <c r="BF30" s="15" t="s">
        <v>156</v>
      </c>
      <c r="BG30" s="15"/>
      <c r="BH30" s="15"/>
      <c r="BI30" s="15"/>
      <c r="BJ30" s="15"/>
      <c r="BK30" s="15"/>
      <c r="BL30" s="15"/>
      <c r="BM30" s="15"/>
      <c r="BN30" s="15" t="s">
        <v>156</v>
      </c>
      <c r="BO30" s="15"/>
      <c r="BP30" s="15"/>
      <c r="BQ30" s="15"/>
      <c r="BR30" s="15"/>
      <c r="BS30" s="15"/>
      <c r="BT30" s="15"/>
      <c r="BU30" s="15" t="s">
        <v>154</v>
      </c>
      <c r="BV30" s="15"/>
      <c r="BW30" s="15" t="s">
        <v>154</v>
      </c>
      <c r="BX30" s="15"/>
      <c r="BY30" s="15"/>
      <c r="BZ30" s="15"/>
      <c r="CA30" s="15"/>
      <c r="CB30" s="15"/>
      <c r="CC30" s="15" t="s">
        <v>155</v>
      </c>
      <c r="CD30" s="15"/>
      <c r="CE30" s="15"/>
      <c r="CF30" s="15" t="s">
        <v>156</v>
      </c>
      <c r="CG30" s="15"/>
      <c r="CH30" s="15"/>
      <c r="CI30" s="15"/>
      <c r="CJ30" s="15"/>
      <c r="CK30" s="15" t="s">
        <v>154</v>
      </c>
      <c r="CL30" s="15"/>
      <c r="CM30" s="15"/>
      <c r="CN30" s="15"/>
      <c r="CO30" s="15" t="s">
        <v>154</v>
      </c>
      <c r="CP30" s="15"/>
      <c r="CQ30" s="15"/>
      <c r="CR30" s="15" t="str">
        <f>IF([1]お申込み用情報登録シート!AQ30="","無効","有効")</f>
        <v>無効</v>
      </c>
      <c r="CS30" s="15" t="str">
        <f>IF([1]お申込み用情報登録シート!AR30="","無効","有効")</f>
        <v>無効</v>
      </c>
      <c r="CT30" s="15" t="s">
        <v>154</v>
      </c>
      <c r="CU30" s="15"/>
      <c r="CV30" s="15" t="s">
        <v>154</v>
      </c>
      <c r="CW30" s="15"/>
      <c r="CX30" s="15"/>
      <c r="CY30" s="15"/>
      <c r="CZ30" s="15"/>
      <c r="DA30" s="15"/>
      <c r="DB30" s="15"/>
      <c r="DC30" s="15" t="s">
        <v>154</v>
      </c>
      <c r="DD30" s="15"/>
      <c r="DE30" s="15" t="s">
        <v>154</v>
      </c>
      <c r="DF30" s="15"/>
      <c r="DG30" s="15"/>
      <c r="DH30" s="15"/>
      <c r="DI30" s="15"/>
      <c r="DJ30" s="15" t="s">
        <v>154</v>
      </c>
      <c r="DK30" s="15"/>
      <c r="DL30" s="15"/>
      <c r="DM30" s="15"/>
      <c r="DN30" s="15"/>
      <c r="DO30" s="15" t="s">
        <v>154</v>
      </c>
      <c r="DP30" s="15"/>
      <c r="DQ30" s="15"/>
      <c r="DR30" s="15"/>
      <c r="DS30" s="15"/>
      <c r="DT30" s="14" t="s">
        <v>154</v>
      </c>
      <c r="DX30" s="14" t="s">
        <v>165</v>
      </c>
      <c r="DY30" s="14" t="s">
        <v>166</v>
      </c>
      <c r="DZ30" s="14" t="s">
        <v>166</v>
      </c>
      <c r="EA30" s="14" t="s">
        <v>166</v>
      </c>
    </row>
    <row r="31" spans="4:131" ht="15.75" customHeight="1" x14ac:dyDescent="0.4">
      <c r="D31" s="15">
        <f>'【店舗情報入力】（こちらのシートにご記入下さい）'!B34</f>
        <v>0</v>
      </c>
      <c r="H31" s="15">
        <f>'【店舗情報入力】（こちらのシートにご記入下さい）'!F34</f>
        <v>0</v>
      </c>
      <c r="I31" s="15">
        <f>'【店舗情報入力】（こちらのシートにご記入下さい）'!G34</f>
        <v>0</v>
      </c>
      <c r="J31" s="15">
        <f>'【店舗情報入力】（こちらのシートにご記入下さい）'!H34</f>
        <v>0</v>
      </c>
      <c r="K31" s="15"/>
      <c r="L31" s="15"/>
      <c r="M31" s="15"/>
      <c r="N31" s="16">
        <f>'【店舗情報入力】（こちらのシートにご記入下さい）'!AB34</f>
        <v>0</v>
      </c>
      <c r="O31" s="15">
        <f>'【店舗情報入力】（こちらのシートにご記入下さい）'!J34</f>
        <v>0</v>
      </c>
      <c r="P31" s="15">
        <f>'【店舗情報入力】（こちらのシートにご記入下さい）'!K34</f>
        <v>0</v>
      </c>
      <c r="Q31" s="15"/>
      <c r="R31" s="15"/>
      <c r="S31" s="17">
        <f>'【店舗情報入力】（こちらのシートにご記入下さい）'!N34</f>
        <v>0</v>
      </c>
      <c r="T31" s="17">
        <f>'【店舗情報入力】（こちらのシートにご記入下さい）'!O34</f>
        <v>0</v>
      </c>
      <c r="U31" s="17">
        <f>'【店舗情報入力】（こちらのシートにご記入下さい）'!P34</f>
        <v>0</v>
      </c>
      <c r="V31" s="15">
        <v>1</v>
      </c>
      <c r="W31" s="15" t="s">
        <v>153</v>
      </c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8"/>
      <c r="AL31" s="15"/>
      <c r="AM31" s="15"/>
      <c r="AN31" s="15"/>
      <c r="AO31" s="15"/>
      <c r="AP31" s="15"/>
      <c r="AQ31" s="15">
        <f>'【店舗情報入力】（こちらのシートにご記入下さい）'!I34</f>
        <v>0</v>
      </c>
      <c r="AR31" s="19">
        <v>0</v>
      </c>
      <c r="AS31" s="19">
        <v>0.99930555555555556</v>
      </c>
      <c r="AT31" s="15"/>
      <c r="AU31" s="15" t="s">
        <v>154</v>
      </c>
      <c r="AW31" s="15">
        <v>107487</v>
      </c>
      <c r="AX31" s="15" t="s">
        <v>155</v>
      </c>
      <c r="AY31" s="15"/>
      <c r="AZ31" s="15" t="s">
        <v>154</v>
      </c>
      <c r="BA31" s="15"/>
      <c r="BB31" s="15"/>
      <c r="BC31" s="15"/>
      <c r="BD31" s="15"/>
      <c r="BE31" s="15"/>
      <c r="BF31" s="15" t="s">
        <v>156</v>
      </c>
      <c r="BG31" s="15"/>
      <c r="BH31" s="15"/>
      <c r="BI31" s="15"/>
      <c r="BJ31" s="15"/>
      <c r="BK31" s="15"/>
      <c r="BL31" s="15"/>
      <c r="BM31" s="15"/>
      <c r="BN31" s="15" t="s">
        <v>156</v>
      </c>
      <c r="BO31" s="15"/>
      <c r="BP31" s="15"/>
      <c r="BQ31" s="15"/>
      <c r="BR31" s="15"/>
      <c r="BS31" s="15"/>
      <c r="BT31" s="15"/>
      <c r="BU31" s="15" t="s">
        <v>154</v>
      </c>
      <c r="BV31" s="15"/>
      <c r="BW31" s="15" t="s">
        <v>154</v>
      </c>
      <c r="BX31" s="15"/>
      <c r="BY31" s="15"/>
      <c r="BZ31" s="15"/>
      <c r="CA31" s="15"/>
      <c r="CB31" s="15"/>
      <c r="CC31" s="15" t="s">
        <v>155</v>
      </c>
      <c r="CD31" s="15"/>
      <c r="CE31" s="15"/>
      <c r="CF31" s="15" t="s">
        <v>156</v>
      </c>
      <c r="CG31" s="15"/>
      <c r="CH31" s="15"/>
      <c r="CI31" s="15"/>
      <c r="CJ31" s="15"/>
      <c r="CK31" s="15" t="s">
        <v>154</v>
      </c>
      <c r="CL31" s="15"/>
      <c r="CM31" s="15"/>
      <c r="CN31" s="15"/>
      <c r="CO31" s="15" t="s">
        <v>154</v>
      </c>
      <c r="CP31" s="15"/>
      <c r="CQ31" s="15"/>
      <c r="CR31" s="15" t="str">
        <f>IF([1]お申込み用情報登録シート!AQ31="","無効","有効")</f>
        <v>無効</v>
      </c>
      <c r="CS31" s="15" t="str">
        <f>IF([1]お申込み用情報登録シート!AR31="","無効","有効")</f>
        <v>無効</v>
      </c>
      <c r="CT31" s="15" t="s">
        <v>154</v>
      </c>
      <c r="CU31" s="15"/>
      <c r="CV31" s="15" t="s">
        <v>154</v>
      </c>
      <c r="CW31" s="15"/>
      <c r="CX31" s="15"/>
      <c r="CY31" s="15"/>
      <c r="CZ31" s="15"/>
      <c r="DA31" s="15"/>
      <c r="DB31" s="15"/>
      <c r="DC31" s="15" t="s">
        <v>154</v>
      </c>
      <c r="DD31" s="15"/>
      <c r="DE31" s="15" t="s">
        <v>154</v>
      </c>
      <c r="DF31" s="15"/>
      <c r="DG31" s="15"/>
      <c r="DH31" s="15"/>
      <c r="DI31" s="15"/>
      <c r="DJ31" s="15" t="s">
        <v>154</v>
      </c>
      <c r="DK31" s="15"/>
      <c r="DL31" s="15"/>
      <c r="DM31" s="15"/>
      <c r="DN31" s="15"/>
      <c r="DO31" s="15" t="s">
        <v>154</v>
      </c>
      <c r="DP31" s="15"/>
      <c r="DQ31" s="15"/>
      <c r="DR31" s="15"/>
      <c r="DS31" s="15"/>
      <c r="DT31" s="14" t="s">
        <v>154</v>
      </c>
      <c r="DX31" s="14" t="s">
        <v>165</v>
      </c>
      <c r="DY31" s="14" t="s">
        <v>166</v>
      </c>
      <c r="DZ31" s="14" t="s">
        <v>166</v>
      </c>
      <c r="EA31" s="14" t="s">
        <v>166</v>
      </c>
    </row>
    <row r="32" spans="4:131" ht="15.75" customHeight="1" x14ac:dyDescent="0.4">
      <c r="D32" s="15">
        <f>'【店舗情報入力】（こちらのシートにご記入下さい）'!B35</f>
        <v>0</v>
      </c>
      <c r="H32" s="15">
        <f>'【店舗情報入力】（こちらのシートにご記入下さい）'!F35</f>
        <v>0</v>
      </c>
      <c r="I32" s="15">
        <f>'【店舗情報入力】（こちらのシートにご記入下さい）'!G35</f>
        <v>0</v>
      </c>
      <c r="J32" s="15">
        <f>'【店舗情報入力】（こちらのシートにご記入下さい）'!H35</f>
        <v>0</v>
      </c>
      <c r="K32" s="15"/>
      <c r="L32" s="15"/>
      <c r="M32" s="15"/>
      <c r="N32" s="16">
        <f>'【店舗情報入力】（こちらのシートにご記入下さい）'!AB35</f>
        <v>0</v>
      </c>
      <c r="O32" s="15">
        <f>'【店舗情報入力】（こちらのシートにご記入下さい）'!J35</f>
        <v>0</v>
      </c>
      <c r="P32" s="15">
        <f>'【店舗情報入力】（こちらのシートにご記入下さい）'!K35</f>
        <v>0</v>
      </c>
      <c r="Q32" s="15"/>
      <c r="R32" s="15"/>
      <c r="S32" s="17">
        <f>'【店舗情報入力】（こちらのシートにご記入下さい）'!N35</f>
        <v>0</v>
      </c>
      <c r="T32" s="17">
        <f>'【店舗情報入力】（こちらのシートにご記入下さい）'!O35</f>
        <v>0</v>
      </c>
      <c r="U32" s="17">
        <f>'【店舗情報入力】（こちらのシートにご記入下さい）'!P35</f>
        <v>0</v>
      </c>
      <c r="V32" s="15">
        <v>1</v>
      </c>
      <c r="W32" s="15" t="s">
        <v>153</v>
      </c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8"/>
      <c r="AL32" s="15"/>
      <c r="AM32" s="15"/>
      <c r="AN32" s="15"/>
      <c r="AO32" s="15"/>
      <c r="AP32" s="15"/>
      <c r="AQ32" s="15">
        <f>'【店舗情報入力】（こちらのシートにご記入下さい）'!I35</f>
        <v>0</v>
      </c>
      <c r="AR32" s="19">
        <v>0</v>
      </c>
      <c r="AS32" s="19">
        <v>0.99930555555555556</v>
      </c>
      <c r="AT32" s="15"/>
      <c r="AU32" s="15" t="s">
        <v>154</v>
      </c>
      <c r="AW32" s="15">
        <v>107487</v>
      </c>
      <c r="AX32" s="15" t="s">
        <v>155</v>
      </c>
      <c r="AY32" s="15"/>
      <c r="AZ32" s="15" t="s">
        <v>154</v>
      </c>
      <c r="BA32" s="15"/>
      <c r="BB32" s="15"/>
      <c r="BC32" s="15"/>
      <c r="BD32" s="15"/>
      <c r="BE32" s="15"/>
      <c r="BF32" s="15" t="s">
        <v>156</v>
      </c>
      <c r="BG32" s="15"/>
      <c r="BH32" s="15"/>
      <c r="BI32" s="15"/>
      <c r="BJ32" s="15"/>
      <c r="BK32" s="15"/>
      <c r="BL32" s="15"/>
      <c r="BM32" s="15"/>
      <c r="BN32" s="15" t="s">
        <v>156</v>
      </c>
      <c r="BO32" s="15"/>
      <c r="BP32" s="15"/>
      <c r="BQ32" s="15"/>
      <c r="BR32" s="15"/>
      <c r="BS32" s="15"/>
      <c r="BT32" s="15"/>
      <c r="BU32" s="15" t="s">
        <v>154</v>
      </c>
      <c r="BV32" s="15"/>
      <c r="BW32" s="15" t="s">
        <v>154</v>
      </c>
      <c r="BX32" s="15"/>
      <c r="BY32" s="15"/>
      <c r="BZ32" s="15"/>
      <c r="CA32" s="15"/>
      <c r="CB32" s="15"/>
      <c r="CC32" s="15" t="s">
        <v>155</v>
      </c>
      <c r="CD32" s="15"/>
      <c r="CE32" s="15"/>
      <c r="CF32" s="15" t="s">
        <v>156</v>
      </c>
      <c r="CG32" s="15"/>
      <c r="CH32" s="15"/>
      <c r="CI32" s="15"/>
      <c r="CJ32" s="15"/>
      <c r="CK32" s="15" t="s">
        <v>154</v>
      </c>
      <c r="CL32" s="15"/>
      <c r="CM32" s="15"/>
      <c r="CN32" s="15"/>
      <c r="CO32" s="15" t="s">
        <v>154</v>
      </c>
      <c r="CP32" s="15"/>
      <c r="CQ32" s="15"/>
      <c r="CR32" s="15" t="str">
        <f>IF([1]お申込み用情報登録シート!AQ32="","無効","有効")</f>
        <v>無効</v>
      </c>
      <c r="CS32" s="15" t="str">
        <f>IF([1]お申込み用情報登録シート!AR32="","無効","有効")</f>
        <v>無効</v>
      </c>
      <c r="CT32" s="15" t="s">
        <v>154</v>
      </c>
      <c r="CU32" s="15"/>
      <c r="CV32" s="15" t="s">
        <v>154</v>
      </c>
      <c r="CW32" s="15"/>
      <c r="CX32" s="15"/>
      <c r="CY32" s="15"/>
      <c r="CZ32" s="15"/>
      <c r="DA32" s="15"/>
      <c r="DB32" s="15"/>
      <c r="DC32" s="15" t="s">
        <v>154</v>
      </c>
      <c r="DD32" s="15"/>
      <c r="DE32" s="15" t="s">
        <v>154</v>
      </c>
      <c r="DF32" s="15"/>
      <c r="DG32" s="15"/>
      <c r="DH32" s="15"/>
      <c r="DI32" s="15"/>
      <c r="DJ32" s="15" t="s">
        <v>154</v>
      </c>
      <c r="DK32" s="15"/>
      <c r="DL32" s="15"/>
      <c r="DM32" s="15"/>
      <c r="DN32" s="15"/>
      <c r="DO32" s="15" t="s">
        <v>154</v>
      </c>
      <c r="DP32" s="15"/>
      <c r="DQ32" s="15"/>
      <c r="DR32" s="15"/>
      <c r="DS32" s="15"/>
      <c r="DT32" s="14" t="s">
        <v>154</v>
      </c>
      <c r="DX32" s="14" t="s">
        <v>165</v>
      </c>
      <c r="DY32" s="14" t="s">
        <v>166</v>
      </c>
      <c r="DZ32" s="14" t="s">
        <v>166</v>
      </c>
      <c r="EA32" s="14" t="s">
        <v>166</v>
      </c>
    </row>
    <row r="33" spans="4:131" ht="15.75" customHeight="1" x14ac:dyDescent="0.4">
      <c r="D33" s="15">
        <f>'【店舗情報入力】（こちらのシートにご記入下さい）'!B36</f>
        <v>0</v>
      </c>
      <c r="H33" s="15">
        <f>'【店舗情報入力】（こちらのシートにご記入下さい）'!F36</f>
        <v>0</v>
      </c>
      <c r="I33" s="15">
        <f>'【店舗情報入力】（こちらのシートにご記入下さい）'!G36</f>
        <v>0</v>
      </c>
      <c r="J33" s="15">
        <f>'【店舗情報入力】（こちらのシートにご記入下さい）'!H36</f>
        <v>0</v>
      </c>
      <c r="K33" s="15"/>
      <c r="L33" s="15"/>
      <c r="M33" s="15"/>
      <c r="N33" s="16">
        <f>'【店舗情報入力】（こちらのシートにご記入下さい）'!AB36</f>
        <v>0</v>
      </c>
      <c r="O33" s="15">
        <f>'【店舗情報入力】（こちらのシートにご記入下さい）'!J36</f>
        <v>0</v>
      </c>
      <c r="P33" s="15">
        <f>'【店舗情報入力】（こちらのシートにご記入下さい）'!K36</f>
        <v>0</v>
      </c>
      <c r="Q33" s="15"/>
      <c r="R33" s="15"/>
      <c r="S33" s="17">
        <f>'【店舗情報入力】（こちらのシートにご記入下さい）'!N36</f>
        <v>0</v>
      </c>
      <c r="T33" s="17">
        <f>'【店舗情報入力】（こちらのシートにご記入下さい）'!O36</f>
        <v>0</v>
      </c>
      <c r="U33" s="17">
        <f>'【店舗情報入力】（こちらのシートにご記入下さい）'!P36</f>
        <v>0</v>
      </c>
      <c r="V33" s="15">
        <v>1</v>
      </c>
      <c r="W33" s="15" t="s">
        <v>153</v>
      </c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8"/>
      <c r="AL33" s="15"/>
      <c r="AM33" s="15"/>
      <c r="AN33" s="15"/>
      <c r="AO33" s="15"/>
      <c r="AP33" s="15"/>
      <c r="AQ33" s="15">
        <f>'【店舗情報入力】（こちらのシートにご記入下さい）'!I36</f>
        <v>0</v>
      </c>
      <c r="AR33" s="19">
        <v>0</v>
      </c>
      <c r="AS33" s="19">
        <v>0.99930555555555556</v>
      </c>
      <c r="AT33" s="15"/>
      <c r="AU33" s="15" t="s">
        <v>154</v>
      </c>
      <c r="AW33" s="15">
        <v>107487</v>
      </c>
      <c r="AX33" s="15" t="s">
        <v>155</v>
      </c>
      <c r="AY33" s="15"/>
      <c r="AZ33" s="15" t="s">
        <v>154</v>
      </c>
      <c r="BA33" s="15"/>
      <c r="BB33" s="15"/>
      <c r="BC33" s="15"/>
      <c r="BD33" s="15"/>
      <c r="BE33" s="15"/>
      <c r="BF33" s="15" t="s">
        <v>156</v>
      </c>
      <c r="BG33" s="15"/>
      <c r="BH33" s="15"/>
      <c r="BI33" s="15"/>
      <c r="BJ33" s="15"/>
      <c r="BK33" s="15"/>
      <c r="BL33" s="15"/>
      <c r="BM33" s="15"/>
      <c r="BN33" s="15" t="s">
        <v>156</v>
      </c>
      <c r="BO33" s="15"/>
      <c r="BP33" s="15"/>
      <c r="BQ33" s="15"/>
      <c r="BR33" s="15"/>
      <c r="BS33" s="15"/>
      <c r="BT33" s="15"/>
      <c r="BU33" s="15" t="s">
        <v>154</v>
      </c>
      <c r="BV33" s="15"/>
      <c r="BW33" s="15" t="s">
        <v>154</v>
      </c>
      <c r="BX33" s="15"/>
      <c r="BY33" s="15"/>
      <c r="BZ33" s="15"/>
      <c r="CA33" s="15"/>
      <c r="CB33" s="15"/>
      <c r="CC33" s="15" t="s">
        <v>155</v>
      </c>
      <c r="CD33" s="15"/>
      <c r="CE33" s="15"/>
      <c r="CF33" s="15" t="s">
        <v>156</v>
      </c>
      <c r="CG33" s="15"/>
      <c r="CH33" s="15"/>
      <c r="CI33" s="15"/>
      <c r="CJ33" s="15"/>
      <c r="CK33" s="15" t="s">
        <v>154</v>
      </c>
      <c r="CL33" s="15"/>
      <c r="CM33" s="15"/>
      <c r="CN33" s="15"/>
      <c r="CO33" s="15" t="s">
        <v>154</v>
      </c>
      <c r="CP33" s="15"/>
      <c r="CQ33" s="15"/>
      <c r="CR33" s="15" t="str">
        <f>IF([1]お申込み用情報登録シート!AQ33="","無効","有効")</f>
        <v>無効</v>
      </c>
      <c r="CS33" s="15" t="str">
        <f>IF([1]お申込み用情報登録シート!AR33="","無効","有効")</f>
        <v>無効</v>
      </c>
      <c r="CT33" s="15" t="s">
        <v>154</v>
      </c>
      <c r="CU33" s="15"/>
      <c r="CV33" s="15" t="s">
        <v>154</v>
      </c>
      <c r="CW33" s="15"/>
      <c r="CX33" s="15"/>
      <c r="CY33" s="15"/>
      <c r="CZ33" s="15"/>
      <c r="DA33" s="15"/>
      <c r="DB33" s="15"/>
      <c r="DC33" s="15" t="s">
        <v>154</v>
      </c>
      <c r="DD33" s="15"/>
      <c r="DE33" s="15" t="s">
        <v>154</v>
      </c>
      <c r="DF33" s="15"/>
      <c r="DG33" s="15"/>
      <c r="DH33" s="15"/>
      <c r="DI33" s="15"/>
      <c r="DJ33" s="15" t="s">
        <v>154</v>
      </c>
      <c r="DK33" s="15"/>
      <c r="DL33" s="15"/>
      <c r="DM33" s="15"/>
      <c r="DN33" s="15"/>
      <c r="DO33" s="15" t="s">
        <v>154</v>
      </c>
      <c r="DP33" s="15"/>
      <c r="DQ33" s="15"/>
      <c r="DR33" s="15"/>
      <c r="DS33" s="15"/>
      <c r="DT33" s="14" t="s">
        <v>154</v>
      </c>
      <c r="DX33" s="14" t="s">
        <v>165</v>
      </c>
      <c r="DY33" s="14" t="s">
        <v>166</v>
      </c>
      <c r="DZ33" s="14" t="s">
        <v>166</v>
      </c>
      <c r="EA33" s="14" t="s">
        <v>166</v>
      </c>
    </row>
    <row r="34" spans="4:131" ht="15.75" customHeight="1" x14ac:dyDescent="0.4">
      <c r="D34" s="15">
        <f>'【店舗情報入力】（こちらのシートにご記入下さい）'!B37</f>
        <v>0</v>
      </c>
      <c r="H34" s="15">
        <f>'【店舗情報入力】（こちらのシートにご記入下さい）'!F37</f>
        <v>0</v>
      </c>
      <c r="I34" s="15">
        <f>'【店舗情報入力】（こちらのシートにご記入下さい）'!G37</f>
        <v>0</v>
      </c>
      <c r="J34" s="15">
        <f>'【店舗情報入力】（こちらのシートにご記入下さい）'!H37</f>
        <v>0</v>
      </c>
      <c r="K34" s="15"/>
      <c r="L34" s="15"/>
      <c r="M34" s="15"/>
      <c r="N34" s="16">
        <f>'【店舗情報入力】（こちらのシートにご記入下さい）'!AB37</f>
        <v>0</v>
      </c>
      <c r="O34" s="15">
        <f>'【店舗情報入力】（こちらのシートにご記入下さい）'!J37</f>
        <v>0</v>
      </c>
      <c r="P34" s="15">
        <f>'【店舗情報入力】（こちらのシートにご記入下さい）'!K37</f>
        <v>0</v>
      </c>
      <c r="Q34" s="15"/>
      <c r="R34" s="15"/>
      <c r="S34" s="17">
        <f>'【店舗情報入力】（こちらのシートにご記入下さい）'!N37</f>
        <v>0</v>
      </c>
      <c r="T34" s="17">
        <f>'【店舗情報入力】（こちらのシートにご記入下さい）'!O37</f>
        <v>0</v>
      </c>
      <c r="U34" s="17">
        <f>'【店舗情報入力】（こちらのシートにご記入下さい）'!P37</f>
        <v>0</v>
      </c>
      <c r="V34" s="15">
        <v>1</v>
      </c>
      <c r="W34" s="15" t="s">
        <v>153</v>
      </c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8"/>
      <c r="AL34" s="15"/>
      <c r="AM34" s="15"/>
      <c r="AN34" s="15"/>
      <c r="AO34" s="15"/>
      <c r="AP34" s="15"/>
      <c r="AQ34" s="15">
        <f>'【店舗情報入力】（こちらのシートにご記入下さい）'!I37</f>
        <v>0</v>
      </c>
      <c r="AR34" s="19">
        <v>0</v>
      </c>
      <c r="AS34" s="19">
        <v>0.99930555555555556</v>
      </c>
      <c r="AT34" s="15"/>
      <c r="AU34" s="15" t="s">
        <v>154</v>
      </c>
      <c r="AW34" s="15">
        <v>107487</v>
      </c>
      <c r="AX34" s="15" t="s">
        <v>155</v>
      </c>
      <c r="AY34" s="15"/>
      <c r="AZ34" s="15" t="s">
        <v>154</v>
      </c>
      <c r="BA34" s="15"/>
      <c r="BB34" s="15"/>
      <c r="BC34" s="15"/>
      <c r="BD34" s="15"/>
      <c r="BE34" s="15"/>
      <c r="BF34" s="15" t="s">
        <v>156</v>
      </c>
      <c r="BG34" s="15"/>
      <c r="BH34" s="15"/>
      <c r="BI34" s="15"/>
      <c r="BJ34" s="15"/>
      <c r="BK34" s="15"/>
      <c r="BL34" s="15"/>
      <c r="BM34" s="15"/>
      <c r="BN34" s="15" t="s">
        <v>156</v>
      </c>
      <c r="BO34" s="15"/>
      <c r="BP34" s="15"/>
      <c r="BQ34" s="15"/>
      <c r="BR34" s="15"/>
      <c r="BS34" s="15"/>
      <c r="BT34" s="15"/>
      <c r="BU34" s="15" t="s">
        <v>154</v>
      </c>
      <c r="BV34" s="15"/>
      <c r="BW34" s="15" t="s">
        <v>154</v>
      </c>
      <c r="BX34" s="15"/>
      <c r="BY34" s="15"/>
      <c r="BZ34" s="15"/>
      <c r="CA34" s="15"/>
      <c r="CB34" s="15"/>
      <c r="CC34" s="15" t="s">
        <v>155</v>
      </c>
      <c r="CD34" s="15"/>
      <c r="CE34" s="15"/>
      <c r="CF34" s="15" t="s">
        <v>156</v>
      </c>
      <c r="CG34" s="15"/>
      <c r="CH34" s="15"/>
      <c r="CI34" s="15"/>
      <c r="CJ34" s="15"/>
      <c r="CK34" s="15" t="s">
        <v>154</v>
      </c>
      <c r="CL34" s="15"/>
      <c r="CM34" s="15"/>
      <c r="CN34" s="15"/>
      <c r="CO34" s="15" t="s">
        <v>154</v>
      </c>
      <c r="CP34" s="15"/>
      <c r="CQ34" s="15"/>
      <c r="CR34" s="15" t="str">
        <f>IF([1]お申込み用情報登録シート!AQ34="","無効","有効")</f>
        <v>無効</v>
      </c>
      <c r="CS34" s="15" t="str">
        <f>IF([1]お申込み用情報登録シート!AR34="","無効","有効")</f>
        <v>無効</v>
      </c>
      <c r="CT34" s="15" t="s">
        <v>154</v>
      </c>
      <c r="CU34" s="15"/>
      <c r="CV34" s="15" t="s">
        <v>154</v>
      </c>
      <c r="CW34" s="15"/>
      <c r="CX34" s="15"/>
      <c r="CY34" s="15"/>
      <c r="CZ34" s="15"/>
      <c r="DA34" s="15"/>
      <c r="DB34" s="15"/>
      <c r="DC34" s="15" t="s">
        <v>154</v>
      </c>
      <c r="DD34" s="15"/>
      <c r="DE34" s="15" t="s">
        <v>154</v>
      </c>
      <c r="DF34" s="15"/>
      <c r="DG34" s="15"/>
      <c r="DH34" s="15"/>
      <c r="DI34" s="15"/>
      <c r="DJ34" s="15" t="s">
        <v>154</v>
      </c>
      <c r="DK34" s="15"/>
      <c r="DL34" s="15"/>
      <c r="DM34" s="15"/>
      <c r="DN34" s="15"/>
      <c r="DO34" s="15" t="s">
        <v>154</v>
      </c>
      <c r="DP34" s="15"/>
      <c r="DQ34" s="15"/>
      <c r="DR34" s="15"/>
      <c r="DS34" s="15"/>
      <c r="DT34" s="14" t="s">
        <v>154</v>
      </c>
      <c r="DX34" s="14" t="s">
        <v>165</v>
      </c>
      <c r="DY34" s="14" t="s">
        <v>166</v>
      </c>
      <c r="DZ34" s="14" t="s">
        <v>166</v>
      </c>
      <c r="EA34" s="14" t="s">
        <v>166</v>
      </c>
    </row>
    <row r="35" spans="4:131" ht="15.75" customHeight="1" x14ac:dyDescent="0.4">
      <c r="D35" s="15">
        <f>'【店舗情報入力】（こちらのシートにご記入下さい）'!B38</f>
        <v>0</v>
      </c>
      <c r="H35" s="15">
        <f>'【店舗情報入力】（こちらのシートにご記入下さい）'!F38</f>
        <v>0</v>
      </c>
      <c r="I35" s="15">
        <f>'【店舗情報入力】（こちらのシートにご記入下さい）'!G38</f>
        <v>0</v>
      </c>
      <c r="J35" s="15">
        <f>'【店舗情報入力】（こちらのシートにご記入下さい）'!H38</f>
        <v>0</v>
      </c>
      <c r="K35" s="15"/>
      <c r="L35" s="15"/>
      <c r="M35" s="15"/>
      <c r="N35" s="16">
        <f>'【店舗情報入力】（こちらのシートにご記入下さい）'!AB38</f>
        <v>0</v>
      </c>
      <c r="O35" s="15">
        <f>'【店舗情報入力】（こちらのシートにご記入下さい）'!J38</f>
        <v>0</v>
      </c>
      <c r="P35" s="15">
        <f>'【店舗情報入力】（こちらのシートにご記入下さい）'!K38</f>
        <v>0</v>
      </c>
      <c r="Q35" s="15"/>
      <c r="R35" s="15"/>
      <c r="S35" s="17">
        <f>'【店舗情報入力】（こちらのシートにご記入下さい）'!N38</f>
        <v>0</v>
      </c>
      <c r="T35" s="17">
        <f>'【店舗情報入力】（こちらのシートにご記入下さい）'!O38</f>
        <v>0</v>
      </c>
      <c r="U35" s="17">
        <f>'【店舗情報入力】（こちらのシートにご記入下さい）'!P38</f>
        <v>0</v>
      </c>
      <c r="V35" s="15">
        <v>1</v>
      </c>
      <c r="W35" s="15" t="s">
        <v>153</v>
      </c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8"/>
      <c r="AL35" s="15"/>
      <c r="AM35" s="15"/>
      <c r="AN35" s="15"/>
      <c r="AO35" s="15"/>
      <c r="AP35" s="15"/>
      <c r="AQ35" s="15">
        <f>'【店舗情報入力】（こちらのシートにご記入下さい）'!I38</f>
        <v>0</v>
      </c>
      <c r="AR35" s="19">
        <v>0</v>
      </c>
      <c r="AS35" s="19">
        <v>0.99930555555555556</v>
      </c>
      <c r="AT35" s="15"/>
      <c r="AU35" s="15" t="s">
        <v>154</v>
      </c>
      <c r="AW35" s="15">
        <v>107487</v>
      </c>
      <c r="AX35" s="15" t="s">
        <v>155</v>
      </c>
      <c r="AY35" s="15"/>
      <c r="AZ35" s="15" t="s">
        <v>154</v>
      </c>
      <c r="BA35" s="15"/>
      <c r="BB35" s="15"/>
      <c r="BC35" s="15"/>
      <c r="BD35" s="15"/>
      <c r="BE35" s="15"/>
      <c r="BF35" s="15" t="s">
        <v>156</v>
      </c>
      <c r="BG35" s="15"/>
      <c r="BH35" s="15"/>
      <c r="BI35" s="15"/>
      <c r="BJ35" s="15"/>
      <c r="BK35" s="15"/>
      <c r="BL35" s="15"/>
      <c r="BM35" s="15"/>
      <c r="BN35" s="15" t="s">
        <v>156</v>
      </c>
      <c r="BO35" s="15"/>
      <c r="BP35" s="15"/>
      <c r="BQ35" s="15"/>
      <c r="BR35" s="15"/>
      <c r="BS35" s="15"/>
      <c r="BT35" s="15"/>
      <c r="BU35" s="15" t="s">
        <v>154</v>
      </c>
      <c r="BV35" s="15"/>
      <c r="BW35" s="15" t="s">
        <v>154</v>
      </c>
      <c r="BX35" s="15"/>
      <c r="BY35" s="15"/>
      <c r="BZ35" s="15"/>
      <c r="CA35" s="15"/>
      <c r="CB35" s="15"/>
      <c r="CC35" s="15" t="s">
        <v>155</v>
      </c>
      <c r="CD35" s="15"/>
      <c r="CE35" s="15"/>
      <c r="CF35" s="15" t="s">
        <v>156</v>
      </c>
      <c r="CG35" s="15"/>
      <c r="CH35" s="15"/>
      <c r="CI35" s="15"/>
      <c r="CJ35" s="15"/>
      <c r="CK35" s="15" t="s">
        <v>154</v>
      </c>
      <c r="CL35" s="15"/>
      <c r="CM35" s="15"/>
      <c r="CN35" s="15"/>
      <c r="CO35" s="15" t="s">
        <v>154</v>
      </c>
      <c r="CP35" s="15"/>
      <c r="CQ35" s="15"/>
      <c r="CR35" s="15" t="str">
        <f>IF([1]お申込み用情報登録シート!AQ35="","無効","有効")</f>
        <v>無効</v>
      </c>
      <c r="CS35" s="15" t="str">
        <f>IF([1]お申込み用情報登録シート!AR35="","無効","有効")</f>
        <v>無効</v>
      </c>
      <c r="CT35" s="15" t="s">
        <v>154</v>
      </c>
      <c r="CU35" s="15"/>
      <c r="CV35" s="15" t="s">
        <v>154</v>
      </c>
      <c r="CW35" s="15"/>
      <c r="CX35" s="15"/>
      <c r="CY35" s="15"/>
      <c r="CZ35" s="15"/>
      <c r="DA35" s="15"/>
      <c r="DB35" s="15"/>
      <c r="DC35" s="15" t="s">
        <v>154</v>
      </c>
      <c r="DD35" s="15"/>
      <c r="DE35" s="15" t="s">
        <v>154</v>
      </c>
      <c r="DF35" s="15"/>
      <c r="DG35" s="15"/>
      <c r="DH35" s="15"/>
      <c r="DI35" s="15"/>
      <c r="DJ35" s="15" t="s">
        <v>154</v>
      </c>
      <c r="DK35" s="15"/>
      <c r="DL35" s="15"/>
      <c r="DM35" s="15"/>
      <c r="DN35" s="15"/>
      <c r="DO35" s="15" t="s">
        <v>154</v>
      </c>
      <c r="DP35" s="15"/>
      <c r="DQ35" s="15"/>
      <c r="DR35" s="15"/>
      <c r="DS35" s="15"/>
      <c r="DT35" s="14" t="s">
        <v>154</v>
      </c>
      <c r="DX35" s="14" t="s">
        <v>165</v>
      </c>
      <c r="DY35" s="14" t="s">
        <v>166</v>
      </c>
      <c r="DZ35" s="14" t="s">
        <v>166</v>
      </c>
      <c r="EA35" s="14" t="s">
        <v>166</v>
      </c>
    </row>
    <row r="36" spans="4:131" ht="15.75" customHeight="1" x14ac:dyDescent="0.4">
      <c r="D36" s="15">
        <f>'【店舗情報入力】（こちらのシートにご記入下さい）'!B39</f>
        <v>0</v>
      </c>
      <c r="H36" s="15">
        <f>'【店舗情報入力】（こちらのシートにご記入下さい）'!F39</f>
        <v>0</v>
      </c>
      <c r="I36" s="15">
        <f>'【店舗情報入力】（こちらのシートにご記入下さい）'!G39</f>
        <v>0</v>
      </c>
      <c r="J36" s="15">
        <f>'【店舗情報入力】（こちらのシートにご記入下さい）'!H39</f>
        <v>0</v>
      </c>
      <c r="K36" s="15"/>
      <c r="L36" s="15"/>
      <c r="M36" s="15"/>
      <c r="N36" s="16">
        <f>'【店舗情報入力】（こちらのシートにご記入下さい）'!AB39</f>
        <v>0</v>
      </c>
      <c r="O36" s="15">
        <f>'【店舗情報入力】（こちらのシートにご記入下さい）'!J39</f>
        <v>0</v>
      </c>
      <c r="P36" s="15">
        <f>'【店舗情報入力】（こちらのシートにご記入下さい）'!K39</f>
        <v>0</v>
      </c>
      <c r="Q36" s="15"/>
      <c r="R36" s="15"/>
      <c r="S36" s="17">
        <f>'【店舗情報入力】（こちらのシートにご記入下さい）'!N39</f>
        <v>0</v>
      </c>
      <c r="T36" s="17">
        <f>'【店舗情報入力】（こちらのシートにご記入下さい）'!O39</f>
        <v>0</v>
      </c>
      <c r="U36" s="17">
        <f>'【店舗情報入力】（こちらのシートにご記入下さい）'!P39</f>
        <v>0</v>
      </c>
      <c r="V36" s="15">
        <v>1</v>
      </c>
      <c r="W36" s="15" t="s">
        <v>153</v>
      </c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8"/>
      <c r="AL36" s="15"/>
      <c r="AM36" s="15"/>
      <c r="AN36" s="15"/>
      <c r="AO36" s="15"/>
      <c r="AP36" s="15"/>
      <c r="AQ36" s="15">
        <f>'【店舗情報入力】（こちらのシートにご記入下さい）'!I39</f>
        <v>0</v>
      </c>
      <c r="AR36" s="19">
        <v>0</v>
      </c>
      <c r="AS36" s="19">
        <v>0.99930555555555556</v>
      </c>
      <c r="AT36" s="15"/>
      <c r="AU36" s="15" t="s">
        <v>154</v>
      </c>
      <c r="AW36" s="15">
        <v>107487</v>
      </c>
      <c r="AX36" s="15" t="s">
        <v>155</v>
      </c>
      <c r="AY36" s="15"/>
      <c r="AZ36" s="15" t="s">
        <v>154</v>
      </c>
      <c r="BA36" s="15"/>
      <c r="BB36" s="15"/>
      <c r="BC36" s="15"/>
      <c r="BD36" s="15"/>
      <c r="BE36" s="15"/>
      <c r="BF36" s="15" t="s">
        <v>156</v>
      </c>
      <c r="BG36" s="15"/>
      <c r="BH36" s="15"/>
      <c r="BI36" s="15"/>
      <c r="BJ36" s="15"/>
      <c r="BK36" s="15"/>
      <c r="BL36" s="15"/>
      <c r="BM36" s="15"/>
      <c r="BN36" s="15" t="s">
        <v>156</v>
      </c>
      <c r="BO36" s="15"/>
      <c r="BP36" s="15"/>
      <c r="BQ36" s="15"/>
      <c r="BR36" s="15"/>
      <c r="BS36" s="15"/>
      <c r="BT36" s="15"/>
      <c r="BU36" s="15" t="s">
        <v>154</v>
      </c>
      <c r="BV36" s="15"/>
      <c r="BW36" s="15" t="s">
        <v>154</v>
      </c>
      <c r="BX36" s="15"/>
      <c r="BY36" s="15"/>
      <c r="BZ36" s="15"/>
      <c r="CA36" s="15"/>
      <c r="CB36" s="15"/>
      <c r="CC36" s="15" t="s">
        <v>155</v>
      </c>
      <c r="CD36" s="15"/>
      <c r="CE36" s="15"/>
      <c r="CF36" s="15" t="s">
        <v>156</v>
      </c>
      <c r="CG36" s="15"/>
      <c r="CH36" s="15"/>
      <c r="CI36" s="15"/>
      <c r="CJ36" s="15"/>
      <c r="CK36" s="15" t="s">
        <v>154</v>
      </c>
      <c r="CL36" s="15"/>
      <c r="CM36" s="15"/>
      <c r="CN36" s="15"/>
      <c r="CO36" s="15" t="s">
        <v>154</v>
      </c>
      <c r="CP36" s="15"/>
      <c r="CQ36" s="15"/>
      <c r="CR36" s="15" t="str">
        <f>IF([1]お申込み用情報登録シート!AQ36="","無効","有効")</f>
        <v>無効</v>
      </c>
      <c r="CS36" s="15" t="str">
        <f>IF([1]お申込み用情報登録シート!AR36="","無効","有効")</f>
        <v>無効</v>
      </c>
      <c r="CT36" s="15" t="s">
        <v>154</v>
      </c>
      <c r="CU36" s="15"/>
      <c r="CV36" s="15" t="s">
        <v>154</v>
      </c>
      <c r="CW36" s="15"/>
      <c r="CX36" s="15"/>
      <c r="CY36" s="15"/>
      <c r="CZ36" s="15"/>
      <c r="DA36" s="15"/>
      <c r="DB36" s="15"/>
      <c r="DC36" s="15" t="s">
        <v>154</v>
      </c>
      <c r="DD36" s="15"/>
      <c r="DE36" s="15" t="s">
        <v>154</v>
      </c>
      <c r="DF36" s="15"/>
      <c r="DG36" s="15"/>
      <c r="DH36" s="15"/>
      <c r="DI36" s="15"/>
      <c r="DJ36" s="15" t="s">
        <v>154</v>
      </c>
      <c r="DK36" s="15"/>
      <c r="DL36" s="15"/>
      <c r="DM36" s="15"/>
      <c r="DN36" s="15"/>
      <c r="DO36" s="15" t="s">
        <v>154</v>
      </c>
      <c r="DP36" s="15"/>
      <c r="DQ36" s="15"/>
      <c r="DR36" s="15"/>
      <c r="DS36" s="15"/>
      <c r="DT36" s="14" t="s">
        <v>154</v>
      </c>
      <c r="DX36" s="14" t="s">
        <v>165</v>
      </c>
      <c r="DY36" s="14" t="s">
        <v>166</v>
      </c>
      <c r="DZ36" s="14" t="s">
        <v>166</v>
      </c>
      <c r="EA36" s="14" t="s">
        <v>166</v>
      </c>
    </row>
    <row r="37" spans="4:131" ht="15.75" customHeight="1" x14ac:dyDescent="0.4">
      <c r="D37" s="15">
        <f>'【店舗情報入力】（こちらのシートにご記入下さい）'!B40</f>
        <v>0</v>
      </c>
      <c r="H37" s="15">
        <f>'【店舗情報入力】（こちらのシートにご記入下さい）'!F40</f>
        <v>0</v>
      </c>
      <c r="I37" s="15">
        <f>'【店舗情報入力】（こちらのシートにご記入下さい）'!G40</f>
        <v>0</v>
      </c>
      <c r="J37" s="15">
        <f>'【店舗情報入力】（こちらのシートにご記入下さい）'!H40</f>
        <v>0</v>
      </c>
      <c r="K37" s="15"/>
      <c r="L37" s="15"/>
      <c r="M37" s="15"/>
      <c r="N37" s="16">
        <f>'【店舗情報入力】（こちらのシートにご記入下さい）'!AB40</f>
        <v>0</v>
      </c>
      <c r="O37" s="15">
        <f>'【店舗情報入力】（こちらのシートにご記入下さい）'!J40</f>
        <v>0</v>
      </c>
      <c r="P37" s="15">
        <f>'【店舗情報入力】（こちらのシートにご記入下さい）'!K40</f>
        <v>0</v>
      </c>
      <c r="Q37" s="15"/>
      <c r="R37" s="15"/>
      <c r="S37" s="17">
        <f>'【店舗情報入力】（こちらのシートにご記入下さい）'!N40</f>
        <v>0</v>
      </c>
      <c r="T37" s="17">
        <f>'【店舗情報入力】（こちらのシートにご記入下さい）'!O40</f>
        <v>0</v>
      </c>
      <c r="U37" s="17">
        <f>'【店舗情報入力】（こちらのシートにご記入下さい）'!P40</f>
        <v>0</v>
      </c>
      <c r="V37" s="15">
        <v>1</v>
      </c>
      <c r="W37" s="15" t="s">
        <v>153</v>
      </c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8"/>
      <c r="AL37" s="15"/>
      <c r="AM37" s="15"/>
      <c r="AN37" s="15"/>
      <c r="AO37" s="15"/>
      <c r="AP37" s="15"/>
      <c r="AQ37" s="15">
        <f>'【店舗情報入力】（こちらのシートにご記入下さい）'!I40</f>
        <v>0</v>
      </c>
      <c r="AR37" s="19">
        <v>0</v>
      </c>
      <c r="AS37" s="19">
        <v>0.99930555555555556</v>
      </c>
      <c r="AT37" s="15"/>
      <c r="AU37" s="15" t="s">
        <v>154</v>
      </c>
      <c r="AW37" s="15">
        <v>107487</v>
      </c>
      <c r="AX37" s="15" t="s">
        <v>155</v>
      </c>
      <c r="AY37" s="15"/>
      <c r="AZ37" s="15" t="s">
        <v>154</v>
      </c>
      <c r="BA37" s="15"/>
      <c r="BB37" s="15"/>
      <c r="BC37" s="15"/>
      <c r="BD37" s="15"/>
      <c r="BE37" s="15"/>
      <c r="BF37" s="15" t="s">
        <v>156</v>
      </c>
      <c r="BG37" s="15"/>
      <c r="BH37" s="15"/>
      <c r="BI37" s="15"/>
      <c r="BJ37" s="15"/>
      <c r="BK37" s="15"/>
      <c r="BL37" s="15"/>
      <c r="BM37" s="15"/>
      <c r="BN37" s="15" t="s">
        <v>156</v>
      </c>
      <c r="BO37" s="15"/>
      <c r="BP37" s="15"/>
      <c r="BQ37" s="15"/>
      <c r="BR37" s="15"/>
      <c r="BS37" s="15"/>
      <c r="BT37" s="15"/>
      <c r="BU37" s="15" t="s">
        <v>154</v>
      </c>
      <c r="BV37" s="15"/>
      <c r="BW37" s="15" t="s">
        <v>154</v>
      </c>
      <c r="BX37" s="15"/>
      <c r="BY37" s="15"/>
      <c r="BZ37" s="15"/>
      <c r="CA37" s="15"/>
      <c r="CB37" s="15"/>
      <c r="CC37" s="15" t="s">
        <v>155</v>
      </c>
      <c r="CD37" s="15"/>
      <c r="CE37" s="15"/>
      <c r="CF37" s="15" t="s">
        <v>156</v>
      </c>
      <c r="CG37" s="15"/>
      <c r="CH37" s="15"/>
      <c r="CI37" s="15"/>
      <c r="CJ37" s="15"/>
      <c r="CK37" s="15" t="s">
        <v>154</v>
      </c>
      <c r="CL37" s="15"/>
      <c r="CM37" s="15"/>
      <c r="CN37" s="15"/>
      <c r="CO37" s="15" t="s">
        <v>154</v>
      </c>
      <c r="CP37" s="15"/>
      <c r="CQ37" s="15"/>
      <c r="CR37" s="15" t="str">
        <f>IF([1]お申込み用情報登録シート!AQ37="","無効","有効")</f>
        <v>無効</v>
      </c>
      <c r="CS37" s="15" t="str">
        <f>IF([1]お申込み用情報登録シート!AR37="","無効","有効")</f>
        <v>無効</v>
      </c>
      <c r="CT37" s="15" t="s">
        <v>154</v>
      </c>
      <c r="CU37" s="15"/>
      <c r="CV37" s="15" t="s">
        <v>154</v>
      </c>
      <c r="CW37" s="15"/>
      <c r="CX37" s="15"/>
      <c r="CY37" s="15"/>
      <c r="CZ37" s="15"/>
      <c r="DA37" s="15"/>
      <c r="DB37" s="15"/>
      <c r="DC37" s="15" t="s">
        <v>154</v>
      </c>
      <c r="DD37" s="15"/>
      <c r="DE37" s="15" t="s">
        <v>154</v>
      </c>
      <c r="DF37" s="15"/>
      <c r="DG37" s="15"/>
      <c r="DH37" s="15"/>
      <c r="DI37" s="15"/>
      <c r="DJ37" s="15" t="s">
        <v>154</v>
      </c>
      <c r="DK37" s="15"/>
      <c r="DL37" s="15"/>
      <c r="DM37" s="15"/>
      <c r="DN37" s="15"/>
      <c r="DO37" s="15" t="s">
        <v>154</v>
      </c>
      <c r="DP37" s="15"/>
      <c r="DQ37" s="15"/>
      <c r="DR37" s="15"/>
      <c r="DS37" s="15"/>
      <c r="DT37" s="14" t="s">
        <v>154</v>
      </c>
      <c r="DX37" s="14" t="s">
        <v>165</v>
      </c>
      <c r="DY37" s="14" t="s">
        <v>166</v>
      </c>
      <c r="DZ37" s="14" t="s">
        <v>166</v>
      </c>
      <c r="EA37" s="14" t="s">
        <v>166</v>
      </c>
    </row>
    <row r="38" spans="4:131" ht="15.75" customHeight="1" x14ac:dyDescent="0.4">
      <c r="D38" s="15">
        <f>'【店舗情報入力】（こちらのシートにご記入下さい）'!B41</f>
        <v>0</v>
      </c>
      <c r="H38" s="15">
        <f>'【店舗情報入力】（こちらのシートにご記入下さい）'!F41</f>
        <v>0</v>
      </c>
      <c r="I38" s="15">
        <f>'【店舗情報入力】（こちらのシートにご記入下さい）'!G41</f>
        <v>0</v>
      </c>
      <c r="J38" s="15">
        <f>'【店舗情報入力】（こちらのシートにご記入下さい）'!H41</f>
        <v>0</v>
      </c>
      <c r="K38" s="15"/>
      <c r="L38" s="15"/>
      <c r="M38" s="15"/>
      <c r="N38" s="16">
        <f>'【店舗情報入力】（こちらのシートにご記入下さい）'!AB41</f>
        <v>0</v>
      </c>
      <c r="O38" s="15">
        <f>'【店舗情報入力】（こちらのシートにご記入下さい）'!J41</f>
        <v>0</v>
      </c>
      <c r="P38" s="15">
        <f>'【店舗情報入力】（こちらのシートにご記入下さい）'!K41</f>
        <v>0</v>
      </c>
      <c r="Q38" s="15"/>
      <c r="R38" s="15"/>
      <c r="S38" s="17">
        <f>'【店舗情報入力】（こちらのシートにご記入下さい）'!N41</f>
        <v>0</v>
      </c>
      <c r="T38" s="17">
        <f>'【店舗情報入力】（こちらのシートにご記入下さい）'!O41</f>
        <v>0</v>
      </c>
      <c r="U38" s="17">
        <f>'【店舗情報入力】（こちらのシートにご記入下さい）'!P41</f>
        <v>0</v>
      </c>
      <c r="V38" s="15">
        <v>1</v>
      </c>
      <c r="W38" s="15" t="s">
        <v>153</v>
      </c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8"/>
      <c r="AL38" s="15"/>
      <c r="AM38" s="15"/>
      <c r="AN38" s="15"/>
      <c r="AO38" s="15"/>
      <c r="AP38" s="15"/>
      <c r="AQ38" s="15">
        <f>'【店舗情報入力】（こちらのシートにご記入下さい）'!I41</f>
        <v>0</v>
      </c>
      <c r="AR38" s="19">
        <v>0</v>
      </c>
      <c r="AS38" s="19">
        <v>0.99930555555555556</v>
      </c>
      <c r="AT38" s="15"/>
      <c r="AU38" s="15" t="s">
        <v>154</v>
      </c>
      <c r="AW38" s="15">
        <v>107487</v>
      </c>
      <c r="AX38" s="15" t="s">
        <v>155</v>
      </c>
      <c r="AY38" s="15"/>
      <c r="AZ38" s="15" t="s">
        <v>154</v>
      </c>
      <c r="BA38" s="15"/>
      <c r="BB38" s="15"/>
      <c r="BC38" s="15"/>
      <c r="BD38" s="15"/>
      <c r="BE38" s="15"/>
      <c r="BF38" s="15" t="s">
        <v>156</v>
      </c>
      <c r="BG38" s="15"/>
      <c r="BH38" s="15"/>
      <c r="BI38" s="15"/>
      <c r="BJ38" s="15"/>
      <c r="BK38" s="15"/>
      <c r="BL38" s="15"/>
      <c r="BM38" s="15"/>
      <c r="BN38" s="15" t="s">
        <v>156</v>
      </c>
      <c r="BO38" s="15"/>
      <c r="BP38" s="15"/>
      <c r="BQ38" s="15"/>
      <c r="BR38" s="15"/>
      <c r="BS38" s="15"/>
      <c r="BT38" s="15"/>
      <c r="BU38" s="15" t="s">
        <v>154</v>
      </c>
      <c r="BV38" s="15"/>
      <c r="BW38" s="15" t="s">
        <v>154</v>
      </c>
      <c r="BX38" s="15"/>
      <c r="BY38" s="15"/>
      <c r="BZ38" s="15"/>
      <c r="CA38" s="15"/>
      <c r="CB38" s="15"/>
      <c r="CC38" s="15" t="s">
        <v>155</v>
      </c>
      <c r="CD38" s="15"/>
      <c r="CE38" s="15"/>
      <c r="CF38" s="15" t="s">
        <v>156</v>
      </c>
      <c r="CG38" s="15"/>
      <c r="CH38" s="15"/>
      <c r="CI38" s="15"/>
      <c r="CJ38" s="15"/>
      <c r="CK38" s="15" t="s">
        <v>154</v>
      </c>
      <c r="CL38" s="15"/>
      <c r="CM38" s="15"/>
      <c r="CN38" s="15"/>
      <c r="CO38" s="15" t="s">
        <v>154</v>
      </c>
      <c r="CP38" s="15"/>
      <c r="CQ38" s="15"/>
      <c r="CR38" s="15" t="str">
        <f>IF([1]お申込み用情報登録シート!AQ38="","無効","有効")</f>
        <v>無効</v>
      </c>
      <c r="CS38" s="15" t="str">
        <f>IF([1]お申込み用情報登録シート!AR38="","無効","有効")</f>
        <v>無効</v>
      </c>
      <c r="CT38" s="15" t="s">
        <v>154</v>
      </c>
      <c r="CU38" s="15"/>
      <c r="CV38" s="15" t="s">
        <v>154</v>
      </c>
      <c r="CW38" s="15"/>
      <c r="CX38" s="15"/>
      <c r="CY38" s="15"/>
      <c r="CZ38" s="15"/>
      <c r="DA38" s="15"/>
      <c r="DB38" s="15"/>
      <c r="DC38" s="15" t="s">
        <v>154</v>
      </c>
      <c r="DD38" s="15"/>
      <c r="DE38" s="15" t="s">
        <v>154</v>
      </c>
      <c r="DF38" s="15"/>
      <c r="DG38" s="15"/>
      <c r="DH38" s="15"/>
      <c r="DI38" s="15"/>
      <c r="DJ38" s="15" t="s">
        <v>154</v>
      </c>
      <c r="DK38" s="15"/>
      <c r="DL38" s="15"/>
      <c r="DM38" s="15"/>
      <c r="DN38" s="15"/>
      <c r="DO38" s="15" t="s">
        <v>154</v>
      </c>
      <c r="DP38" s="15"/>
      <c r="DQ38" s="15"/>
      <c r="DR38" s="15"/>
      <c r="DS38" s="15"/>
      <c r="DT38" s="14" t="s">
        <v>154</v>
      </c>
      <c r="DX38" s="14" t="s">
        <v>165</v>
      </c>
      <c r="DY38" s="14" t="s">
        <v>166</v>
      </c>
      <c r="DZ38" s="14" t="s">
        <v>166</v>
      </c>
      <c r="EA38" s="14" t="s">
        <v>166</v>
      </c>
    </row>
    <row r="39" spans="4:131" ht="15.75" customHeight="1" x14ac:dyDescent="0.4">
      <c r="D39" s="15">
        <f>'【店舗情報入力】（こちらのシートにご記入下さい）'!B42</f>
        <v>0</v>
      </c>
      <c r="H39" s="15">
        <f>'【店舗情報入力】（こちらのシートにご記入下さい）'!F42</f>
        <v>0</v>
      </c>
      <c r="I39" s="15">
        <f>'【店舗情報入力】（こちらのシートにご記入下さい）'!G42</f>
        <v>0</v>
      </c>
      <c r="J39" s="15">
        <f>'【店舗情報入力】（こちらのシートにご記入下さい）'!H42</f>
        <v>0</v>
      </c>
      <c r="K39" s="15"/>
      <c r="L39" s="15"/>
      <c r="M39" s="15"/>
      <c r="N39" s="16">
        <f>'【店舗情報入力】（こちらのシートにご記入下さい）'!AB42</f>
        <v>0</v>
      </c>
      <c r="O39" s="15">
        <f>'【店舗情報入力】（こちらのシートにご記入下さい）'!J42</f>
        <v>0</v>
      </c>
      <c r="P39" s="15">
        <f>'【店舗情報入力】（こちらのシートにご記入下さい）'!K42</f>
        <v>0</v>
      </c>
      <c r="Q39" s="15"/>
      <c r="R39" s="15"/>
      <c r="S39" s="17">
        <f>'【店舗情報入力】（こちらのシートにご記入下さい）'!N42</f>
        <v>0</v>
      </c>
      <c r="T39" s="17">
        <f>'【店舗情報入力】（こちらのシートにご記入下さい）'!O42</f>
        <v>0</v>
      </c>
      <c r="U39" s="17">
        <f>'【店舗情報入力】（こちらのシートにご記入下さい）'!P42</f>
        <v>0</v>
      </c>
      <c r="V39" s="15">
        <v>1</v>
      </c>
      <c r="W39" s="15" t="s">
        <v>153</v>
      </c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8"/>
      <c r="AL39" s="15"/>
      <c r="AM39" s="15"/>
      <c r="AN39" s="15"/>
      <c r="AO39" s="15"/>
      <c r="AP39" s="15"/>
      <c r="AQ39" s="15">
        <f>'【店舗情報入力】（こちらのシートにご記入下さい）'!I42</f>
        <v>0</v>
      </c>
      <c r="AR39" s="19">
        <v>0</v>
      </c>
      <c r="AS39" s="19">
        <v>0.99930555555555556</v>
      </c>
      <c r="AT39" s="15"/>
      <c r="AU39" s="15" t="s">
        <v>154</v>
      </c>
      <c r="AW39" s="15">
        <v>107487</v>
      </c>
      <c r="AX39" s="15" t="s">
        <v>155</v>
      </c>
      <c r="AY39" s="15"/>
      <c r="AZ39" s="15" t="s">
        <v>154</v>
      </c>
      <c r="BA39" s="15"/>
      <c r="BB39" s="15"/>
      <c r="BC39" s="15"/>
      <c r="BD39" s="15"/>
      <c r="BE39" s="15"/>
      <c r="BF39" s="15" t="s">
        <v>156</v>
      </c>
      <c r="BG39" s="15"/>
      <c r="BH39" s="15"/>
      <c r="BI39" s="15"/>
      <c r="BJ39" s="15"/>
      <c r="BK39" s="15"/>
      <c r="BL39" s="15"/>
      <c r="BM39" s="15"/>
      <c r="BN39" s="15" t="s">
        <v>156</v>
      </c>
      <c r="BO39" s="15"/>
      <c r="BP39" s="15"/>
      <c r="BQ39" s="15"/>
      <c r="BR39" s="15"/>
      <c r="BS39" s="15"/>
      <c r="BT39" s="15"/>
      <c r="BU39" s="15" t="s">
        <v>154</v>
      </c>
      <c r="BV39" s="15"/>
      <c r="BW39" s="15" t="s">
        <v>154</v>
      </c>
      <c r="BX39" s="15"/>
      <c r="BY39" s="15"/>
      <c r="BZ39" s="15"/>
      <c r="CA39" s="15"/>
      <c r="CB39" s="15"/>
      <c r="CC39" s="15" t="s">
        <v>155</v>
      </c>
      <c r="CD39" s="15"/>
      <c r="CE39" s="15"/>
      <c r="CF39" s="15" t="s">
        <v>156</v>
      </c>
      <c r="CG39" s="15"/>
      <c r="CH39" s="15"/>
      <c r="CI39" s="15"/>
      <c r="CJ39" s="15"/>
      <c r="CK39" s="15" t="s">
        <v>154</v>
      </c>
      <c r="CL39" s="15"/>
      <c r="CM39" s="15"/>
      <c r="CN39" s="15"/>
      <c r="CO39" s="15" t="s">
        <v>154</v>
      </c>
      <c r="CP39" s="15"/>
      <c r="CQ39" s="15"/>
      <c r="CR39" s="15" t="str">
        <f>IF([1]お申込み用情報登録シート!AQ39="","無効","有効")</f>
        <v>無効</v>
      </c>
      <c r="CS39" s="15" t="str">
        <f>IF([1]お申込み用情報登録シート!AR39="","無効","有効")</f>
        <v>無効</v>
      </c>
      <c r="CT39" s="15" t="s">
        <v>154</v>
      </c>
      <c r="CU39" s="15"/>
      <c r="CV39" s="15" t="s">
        <v>154</v>
      </c>
      <c r="CW39" s="15"/>
      <c r="CX39" s="15"/>
      <c r="CY39" s="15"/>
      <c r="CZ39" s="15"/>
      <c r="DA39" s="15"/>
      <c r="DB39" s="15"/>
      <c r="DC39" s="15" t="s">
        <v>154</v>
      </c>
      <c r="DD39" s="15"/>
      <c r="DE39" s="15" t="s">
        <v>154</v>
      </c>
      <c r="DF39" s="15"/>
      <c r="DG39" s="15"/>
      <c r="DH39" s="15"/>
      <c r="DI39" s="15"/>
      <c r="DJ39" s="15" t="s">
        <v>154</v>
      </c>
      <c r="DK39" s="15"/>
      <c r="DL39" s="15"/>
      <c r="DM39" s="15"/>
      <c r="DN39" s="15"/>
      <c r="DO39" s="15" t="s">
        <v>154</v>
      </c>
      <c r="DP39" s="15"/>
      <c r="DQ39" s="15"/>
      <c r="DR39" s="15"/>
      <c r="DS39" s="15"/>
      <c r="DT39" s="14" t="s">
        <v>154</v>
      </c>
      <c r="DX39" s="14" t="s">
        <v>165</v>
      </c>
      <c r="DY39" s="14" t="s">
        <v>166</v>
      </c>
      <c r="DZ39" s="14" t="s">
        <v>166</v>
      </c>
      <c r="EA39" s="14" t="s">
        <v>166</v>
      </c>
    </row>
    <row r="40" spans="4:131" ht="15.75" customHeight="1" x14ac:dyDescent="0.4">
      <c r="D40" s="15">
        <f>'【店舗情報入力】（こちらのシートにご記入下さい）'!B43</f>
        <v>0</v>
      </c>
      <c r="H40" s="15">
        <f>'【店舗情報入力】（こちらのシートにご記入下さい）'!F43</f>
        <v>0</v>
      </c>
      <c r="I40" s="15">
        <f>'【店舗情報入力】（こちらのシートにご記入下さい）'!G43</f>
        <v>0</v>
      </c>
      <c r="J40" s="15">
        <f>'【店舗情報入力】（こちらのシートにご記入下さい）'!H43</f>
        <v>0</v>
      </c>
      <c r="K40" s="15"/>
      <c r="L40" s="15"/>
      <c r="M40" s="15"/>
      <c r="N40" s="16">
        <f>'【店舗情報入力】（こちらのシートにご記入下さい）'!AB43</f>
        <v>0</v>
      </c>
      <c r="O40" s="15">
        <f>'【店舗情報入力】（こちらのシートにご記入下さい）'!J43</f>
        <v>0</v>
      </c>
      <c r="P40" s="15">
        <f>'【店舗情報入力】（こちらのシートにご記入下さい）'!K43</f>
        <v>0</v>
      </c>
      <c r="Q40" s="15"/>
      <c r="R40" s="15"/>
      <c r="S40" s="17">
        <f>'【店舗情報入力】（こちらのシートにご記入下さい）'!N43</f>
        <v>0</v>
      </c>
      <c r="T40" s="17">
        <f>'【店舗情報入力】（こちらのシートにご記入下さい）'!O43</f>
        <v>0</v>
      </c>
      <c r="U40" s="17">
        <f>'【店舗情報入力】（こちらのシートにご記入下さい）'!P43</f>
        <v>0</v>
      </c>
      <c r="V40" s="15">
        <v>1</v>
      </c>
      <c r="W40" s="15" t="s">
        <v>153</v>
      </c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8"/>
      <c r="AL40" s="15"/>
      <c r="AM40" s="15"/>
      <c r="AN40" s="15"/>
      <c r="AO40" s="15"/>
      <c r="AP40" s="15"/>
      <c r="AQ40" s="15">
        <f>'【店舗情報入力】（こちらのシートにご記入下さい）'!I43</f>
        <v>0</v>
      </c>
      <c r="AR40" s="19">
        <v>0</v>
      </c>
      <c r="AS40" s="19">
        <v>0.99930555555555556</v>
      </c>
      <c r="AT40" s="15"/>
      <c r="AU40" s="15" t="s">
        <v>154</v>
      </c>
      <c r="AW40" s="15">
        <v>107487</v>
      </c>
      <c r="AX40" s="15" t="s">
        <v>155</v>
      </c>
      <c r="AY40" s="15"/>
      <c r="AZ40" s="15" t="s">
        <v>154</v>
      </c>
      <c r="BA40" s="15"/>
      <c r="BB40" s="15"/>
      <c r="BC40" s="15"/>
      <c r="BD40" s="15"/>
      <c r="BE40" s="15"/>
      <c r="BF40" s="15" t="s">
        <v>156</v>
      </c>
      <c r="BG40" s="15"/>
      <c r="BH40" s="15"/>
      <c r="BI40" s="15"/>
      <c r="BJ40" s="15"/>
      <c r="BK40" s="15"/>
      <c r="BL40" s="15"/>
      <c r="BM40" s="15"/>
      <c r="BN40" s="15" t="s">
        <v>156</v>
      </c>
      <c r="BO40" s="15"/>
      <c r="BP40" s="15"/>
      <c r="BQ40" s="15"/>
      <c r="BR40" s="15"/>
      <c r="BS40" s="15"/>
      <c r="BT40" s="15"/>
      <c r="BU40" s="15" t="s">
        <v>154</v>
      </c>
      <c r="BV40" s="15"/>
      <c r="BW40" s="15" t="s">
        <v>154</v>
      </c>
      <c r="BX40" s="15"/>
      <c r="BY40" s="15"/>
      <c r="BZ40" s="15"/>
      <c r="CA40" s="15"/>
      <c r="CB40" s="15"/>
      <c r="CC40" s="15" t="s">
        <v>155</v>
      </c>
      <c r="CD40" s="15"/>
      <c r="CE40" s="15"/>
      <c r="CF40" s="15" t="s">
        <v>156</v>
      </c>
      <c r="CG40" s="15"/>
      <c r="CH40" s="15"/>
      <c r="CI40" s="15"/>
      <c r="CJ40" s="15"/>
      <c r="CK40" s="15" t="s">
        <v>154</v>
      </c>
      <c r="CL40" s="15"/>
      <c r="CM40" s="15"/>
      <c r="CN40" s="15"/>
      <c r="CO40" s="15" t="s">
        <v>154</v>
      </c>
      <c r="CP40" s="15"/>
      <c r="CQ40" s="15"/>
      <c r="CR40" s="15" t="str">
        <f>IF([1]お申込み用情報登録シート!AQ40="","無効","有効")</f>
        <v>無効</v>
      </c>
      <c r="CS40" s="15" t="str">
        <f>IF([1]お申込み用情報登録シート!AR40="","無効","有効")</f>
        <v>無効</v>
      </c>
      <c r="CT40" s="15" t="s">
        <v>154</v>
      </c>
      <c r="CU40" s="15"/>
      <c r="CV40" s="15" t="s">
        <v>154</v>
      </c>
      <c r="CW40" s="15"/>
      <c r="CX40" s="15"/>
      <c r="CY40" s="15"/>
      <c r="CZ40" s="15"/>
      <c r="DA40" s="15"/>
      <c r="DB40" s="15"/>
      <c r="DC40" s="15" t="s">
        <v>154</v>
      </c>
      <c r="DD40" s="15"/>
      <c r="DE40" s="15" t="s">
        <v>154</v>
      </c>
      <c r="DF40" s="15"/>
      <c r="DG40" s="15"/>
      <c r="DH40" s="15"/>
      <c r="DI40" s="15"/>
      <c r="DJ40" s="15" t="s">
        <v>154</v>
      </c>
      <c r="DK40" s="15"/>
      <c r="DL40" s="15"/>
      <c r="DM40" s="15"/>
      <c r="DN40" s="15"/>
      <c r="DO40" s="15" t="s">
        <v>154</v>
      </c>
      <c r="DP40" s="15"/>
      <c r="DQ40" s="15"/>
      <c r="DR40" s="15"/>
      <c r="DS40" s="15"/>
      <c r="DT40" s="14" t="s">
        <v>154</v>
      </c>
      <c r="DX40" s="14" t="s">
        <v>165</v>
      </c>
      <c r="DY40" s="14" t="s">
        <v>166</v>
      </c>
      <c r="DZ40" s="14" t="s">
        <v>166</v>
      </c>
      <c r="EA40" s="14" t="s">
        <v>166</v>
      </c>
    </row>
    <row r="41" spans="4:131" ht="15.75" customHeight="1" x14ac:dyDescent="0.4">
      <c r="D41" s="15">
        <f>'【店舗情報入力】（こちらのシートにご記入下さい）'!B44</f>
        <v>0</v>
      </c>
      <c r="H41" s="15">
        <f>'【店舗情報入力】（こちらのシートにご記入下さい）'!F44</f>
        <v>0</v>
      </c>
      <c r="I41" s="15">
        <f>'【店舗情報入力】（こちらのシートにご記入下さい）'!G44</f>
        <v>0</v>
      </c>
      <c r="J41" s="15">
        <f>'【店舗情報入力】（こちらのシートにご記入下さい）'!H44</f>
        <v>0</v>
      </c>
      <c r="K41" s="15"/>
      <c r="L41" s="15"/>
      <c r="M41" s="15"/>
      <c r="N41" s="16">
        <f>'【店舗情報入力】（こちらのシートにご記入下さい）'!AB44</f>
        <v>0</v>
      </c>
      <c r="O41" s="15">
        <f>'【店舗情報入力】（こちらのシートにご記入下さい）'!J44</f>
        <v>0</v>
      </c>
      <c r="P41" s="15">
        <f>'【店舗情報入力】（こちらのシートにご記入下さい）'!K44</f>
        <v>0</v>
      </c>
      <c r="Q41" s="15"/>
      <c r="R41" s="15"/>
      <c r="S41" s="17">
        <f>'【店舗情報入力】（こちらのシートにご記入下さい）'!N44</f>
        <v>0</v>
      </c>
      <c r="T41" s="17">
        <f>'【店舗情報入力】（こちらのシートにご記入下さい）'!O44</f>
        <v>0</v>
      </c>
      <c r="U41" s="17">
        <f>'【店舗情報入力】（こちらのシートにご記入下さい）'!P44</f>
        <v>0</v>
      </c>
      <c r="V41" s="15">
        <v>1</v>
      </c>
      <c r="W41" s="15" t="s">
        <v>153</v>
      </c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8"/>
      <c r="AL41" s="15"/>
      <c r="AM41" s="15"/>
      <c r="AN41" s="15"/>
      <c r="AO41" s="15"/>
      <c r="AP41" s="15"/>
      <c r="AQ41" s="15">
        <f>'【店舗情報入力】（こちらのシートにご記入下さい）'!I44</f>
        <v>0</v>
      </c>
      <c r="AR41" s="19">
        <v>0</v>
      </c>
      <c r="AS41" s="19">
        <v>0.99930555555555556</v>
      </c>
      <c r="AT41" s="15"/>
      <c r="AU41" s="15" t="s">
        <v>154</v>
      </c>
      <c r="AW41" s="15">
        <v>107487</v>
      </c>
      <c r="AX41" s="15" t="s">
        <v>155</v>
      </c>
      <c r="AY41" s="15"/>
      <c r="AZ41" s="15" t="s">
        <v>154</v>
      </c>
      <c r="BA41" s="15"/>
      <c r="BB41" s="15"/>
      <c r="BC41" s="15"/>
      <c r="BD41" s="15"/>
      <c r="BE41" s="15"/>
      <c r="BF41" s="15" t="s">
        <v>156</v>
      </c>
      <c r="BG41" s="15"/>
      <c r="BH41" s="15"/>
      <c r="BI41" s="15"/>
      <c r="BJ41" s="15"/>
      <c r="BK41" s="15"/>
      <c r="BL41" s="15"/>
      <c r="BM41" s="15"/>
      <c r="BN41" s="15" t="s">
        <v>156</v>
      </c>
      <c r="BO41" s="15"/>
      <c r="BP41" s="15"/>
      <c r="BQ41" s="15"/>
      <c r="BR41" s="15"/>
      <c r="BS41" s="15"/>
      <c r="BT41" s="15"/>
      <c r="BU41" s="15" t="s">
        <v>154</v>
      </c>
      <c r="BV41" s="15"/>
      <c r="BW41" s="15" t="s">
        <v>154</v>
      </c>
      <c r="BX41" s="15"/>
      <c r="BY41" s="15"/>
      <c r="BZ41" s="15"/>
      <c r="CA41" s="15"/>
      <c r="CB41" s="15"/>
      <c r="CC41" s="15" t="s">
        <v>155</v>
      </c>
      <c r="CD41" s="15"/>
      <c r="CE41" s="15"/>
      <c r="CF41" s="15" t="s">
        <v>156</v>
      </c>
      <c r="CG41" s="15"/>
      <c r="CH41" s="15"/>
      <c r="CI41" s="15"/>
      <c r="CJ41" s="15"/>
      <c r="CK41" s="15" t="s">
        <v>154</v>
      </c>
      <c r="CL41" s="15"/>
      <c r="CM41" s="15"/>
      <c r="CN41" s="15"/>
      <c r="CO41" s="15" t="s">
        <v>154</v>
      </c>
      <c r="CP41" s="15"/>
      <c r="CQ41" s="15"/>
      <c r="CR41" s="15" t="str">
        <f>IF([1]お申込み用情報登録シート!AQ41="","無効","有効")</f>
        <v>無効</v>
      </c>
      <c r="CS41" s="15" t="str">
        <f>IF([1]お申込み用情報登録シート!AR41="","無効","有効")</f>
        <v>無効</v>
      </c>
      <c r="CT41" s="15" t="s">
        <v>154</v>
      </c>
      <c r="CU41" s="15"/>
      <c r="CV41" s="15" t="s">
        <v>154</v>
      </c>
      <c r="CW41" s="15"/>
      <c r="CX41" s="15"/>
      <c r="CY41" s="15"/>
      <c r="CZ41" s="15"/>
      <c r="DA41" s="15"/>
      <c r="DB41" s="15"/>
      <c r="DC41" s="15" t="s">
        <v>154</v>
      </c>
      <c r="DD41" s="15"/>
      <c r="DE41" s="15" t="s">
        <v>154</v>
      </c>
      <c r="DF41" s="15"/>
      <c r="DG41" s="15"/>
      <c r="DH41" s="15"/>
      <c r="DI41" s="15"/>
      <c r="DJ41" s="15" t="s">
        <v>154</v>
      </c>
      <c r="DK41" s="15"/>
      <c r="DL41" s="15"/>
      <c r="DM41" s="15"/>
      <c r="DN41" s="15"/>
      <c r="DO41" s="15" t="s">
        <v>154</v>
      </c>
      <c r="DP41" s="15"/>
      <c r="DQ41" s="15"/>
      <c r="DR41" s="15"/>
      <c r="DS41" s="15"/>
      <c r="DT41" s="14" t="s">
        <v>154</v>
      </c>
      <c r="DX41" s="14" t="s">
        <v>165</v>
      </c>
      <c r="DY41" s="14" t="s">
        <v>166</v>
      </c>
      <c r="DZ41" s="14" t="s">
        <v>166</v>
      </c>
      <c r="EA41" s="14" t="s">
        <v>166</v>
      </c>
    </row>
    <row r="42" spans="4:131" ht="15.75" customHeight="1" x14ac:dyDescent="0.4">
      <c r="D42" s="15">
        <f>'【店舗情報入力】（こちらのシートにご記入下さい）'!B45</f>
        <v>0</v>
      </c>
      <c r="H42" s="15">
        <f>'【店舗情報入力】（こちらのシートにご記入下さい）'!F45</f>
        <v>0</v>
      </c>
      <c r="I42" s="15">
        <f>'【店舗情報入力】（こちらのシートにご記入下さい）'!G45</f>
        <v>0</v>
      </c>
      <c r="J42" s="15">
        <f>'【店舗情報入力】（こちらのシートにご記入下さい）'!H45</f>
        <v>0</v>
      </c>
      <c r="K42" s="15"/>
      <c r="L42" s="15"/>
      <c r="M42" s="15"/>
      <c r="N42" s="16">
        <f>'【店舗情報入力】（こちらのシートにご記入下さい）'!AB45</f>
        <v>0</v>
      </c>
      <c r="O42" s="15">
        <f>'【店舗情報入力】（こちらのシートにご記入下さい）'!J45</f>
        <v>0</v>
      </c>
      <c r="P42" s="15">
        <f>'【店舗情報入力】（こちらのシートにご記入下さい）'!K45</f>
        <v>0</v>
      </c>
      <c r="Q42" s="15"/>
      <c r="R42" s="15"/>
      <c r="S42" s="17">
        <f>'【店舗情報入力】（こちらのシートにご記入下さい）'!N45</f>
        <v>0</v>
      </c>
      <c r="T42" s="17">
        <f>'【店舗情報入力】（こちらのシートにご記入下さい）'!O45</f>
        <v>0</v>
      </c>
      <c r="U42" s="17">
        <f>'【店舗情報入力】（こちらのシートにご記入下さい）'!P45</f>
        <v>0</v>
      </c>
      <c r="V42" s="15">
        <v>1</v>
      </c>
      <c r="W42" s="15" t="s">
        <v>153</v>
      </c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8"/>
      <c r="AL42" s="15"/>
      <c r="AM42" s="15"/>
      <c r="AN42" s="15"/>
      <c r="AO42" s="15"/>
      <c r="AP42" s="15"/>
      <c r="AQ42" s="15">
        <f>'【店舗情報入力】（こちらのシートにご記入下さい）'!I45</f>
        <v>0</v>
      </c>
      <c r="AR42" s="19">
        <v>0</v>
      </c>
      <c r="AS42" s="19">
        <v>0.99930555555555556</v>
      </c>
      <c r="AT42" s="15"/>
      <c r="AU42" s="15" t="s">
        <v>154</v>
      </c>
      <c r="AW42" s="15">
        <v>107487</v>
      </c>
      <c r="AX42" s="15" t="s">
        <v>155</v>
      </c>
      <c r="AY42" s="15"/>
      <c r="AZ42" s="15" t="s">
        <v>154</v>
      </c>
      <c r="BA42" s="15"/>
      <c r="BB42" s="15"/>
      <c r="BC42" s="15"/>
      <c r="BD42" s="15"/>
      <c r="BE42" s="15"/>
      <c r="BF42" s="15" t="s">
        <v>156</v>
      </c>
      <c r="BG42" s="15"/>
      <c r="BH42" s="15"/>
      <c r="BI42" s="15"/>
      <c r="BJ42" s="15"/>
      <c r="BK42" s="15"/>
      <c r="BL42" s="15"/>
      <c r="BM42" s="15"/>
      <c r="BN42" s="15" t="s">
        <v>156</v>
      </c>
      <c r="BO42" s="15"/>
      <c r="BP42" s="15"/>
      <c r="BQ42" s="15"/>
      <c r="BR42" s="15"/>
      <c r="BS42" s="15"/>
      <c r="BT42" s="15"/>
      <c r="BU42" s="15" t="s">
        <v>154</v>
      </c>
      <c r="BV42" s="15"/>
      <c r="BW42" s="15" t="s">
        <v>154</v>
      </c>
      <c r="BX42" s="15"/>
      <c r="BY42" s="15"/>
      <c r="BZ42" s="15"/>
      <c r="CA42" s="15"/>
      <c r="CB42" s="15"/>
      <c r="CC42" s="15" t="s">
        <v>155</v>
      </c>
      <c r="CD42" s="15"/>
      <c r="CE42" s="15"/>
      <c r="CF42" s="15" t="s">
        <v>156</v>
      </c>
      <c r="CG42" s="15"/>
      <c r="CH42" s="15"/>
      <c r="CI42" s="15"/>
      <c r="CJ42" s="15"/>
      <c r="CK42" s="15" t="s">
        <v>154</v>
      </c>
      <c r="CL42" s="15"/>
      <c r="CM42" s="15"/>
      <c r="CN42" s="15"/>
      <c r="CO42" s="15" t="s">
        <v>154</v>
      </c>
      <c r="CP42" s="15"/>
      <c r="CQ42" s="15"/>
      <c r="CR42" s="15" t="str">
        <f>IF([1]お申込み用情報登録シート!AQ42="","無効","有効")</f>
        <v>無効</v>
      </c>
      <c r="CS42" s="15" t="str">
        <f>IF([1]お申込み用情報登録シート!AR42="","無効","有効")</f>
        <v>無効</v>
      </c>
      <c r="CT42" s="15" t="s">
        <v>154</v>
      </c>
      <c r="CU42" s="15"/>
      <c r="CV42" s="15" t="s">
        <v>154</v>
      </c>
      <c r="CW42" s="15"/>
      <c r="CX42" s="15"/>
      <c r="CY42" s="15"/>
      <c r="CZ42" s="15"/>
      <c r="DA42" s="15"/>
      <c r="DB42" s="15"/>
      <c r="DC42" s="15" t="s">
        <v>154</v>
      </c>
      <c r="DD42" s="15"/>
      <c r="DE42" s="15" t="s">
        <v>154</v>
      </c>
      <c r="DF42" s="15"/>
      <c r="DG42" s="15"/>
      <c r="DH42" s="15"/>
      <c r="DI42" s="15"/>
      <c r="DJ42" s="15" t="s">
        <v>154</v>
      </c>
      <c r="DK42" s="15"/>
      <c r="DL42" s="15"/>
      <c r="DM42" s="15"/>
      <c r="DN42" s="15"/>
      <c r="DO42" s="15" t="s">
        <v>154</v>
      </c>
      <c r="DP42" s="15"/>
      <c r="DQ42" s="15"/>
      <c r="DR42" s="15"/>
      <c r="DS42" s="15"/>
      <c r="DT42" s="14" t="s">
        <v>154</v>
      </c>
      <c r="DX42" s="14" t="s">
        <v>165</v>
      </c>
      <c r="DY42" s="14" t="s">
        <v>166</v>
      </c>
      <c r="DZ42" s="14" t="s">
        <v>166</v>
      </c>
      <c r="EA42" s="14" t="s">
        <v>166</v>
      </c>
    </row>
    <row r="43" spans="4:131" ht="15.75" customHeight="1" x14ac:dyDescent="0.4">
      <c r="D43" s="15">
        <f>'【店舗情報入力】（こちらのシートにご記入下さい）'!B46</f>
        <v>0</v>
      </c>
      <c r="H43" s="15">
        <f>'【店舗情報入力】（こちらのシートにご記入下さい）'!F46</f>
        <v>0</v>
      </c>
      <c r="I43" s="15">
        <f>'【店舗情報入力】（こちらのシートにご記入下さい）'!G46</f>
        <v>0</v>
      </c>
      <c r="J43" s="15">
        <f>'【店舗情報入力】（こちらのシートにご記入下さい）'!H46</f>
        <v>0</v>
      </c>
      <c r="K43" s="15"/>
      <c r="L43" s="15"/>
      <c r="M43" s="15"/>
      <c r="N43" s="16">
        <f>'【店舗情報入力】（こちらのシートにご記入下さい）'!AB46</f>
        <v>0</v>
      </c>
      <c r="O43" s="15">
        <f>'【店舗情報入力】（こちらのシートにご記入下さい）'!J46</f>
        <v>0</v>
      </c>
      <c r="P43" s="15">
        <f>'【店舗情報入力】（こちらのシートにご記入下さい）'!K46</f>
        <v>0</v>
      </c>
      <c r="Q43" s="15"/>
      <c r="R43" s="15"/>
      <c r="S43" s="17">
        <f>'【店舗情報入力】（こちらのシートにご記入下さい）'!N46</f>
        <v>0</v>
      </c>
      <c r="T43" s="17">
        <f>'【店舗情報入力】（こちらのシートにご記入下さい）'!O46</f>
        <v>0</v>
      </c>
      <c r="U43" s="17">
        <f>'【店舗情報入力】（こちらのシートにご記入下さい）'!P46</f>
        <v>0</v>
      </c>
      <c r="V43" s="15">
        <v>1</v>
      </c>
      <c r="W43" s="15" t="s">
        <v>153</v>
      </c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8"/>
      <c r="AL43" s="15"/>
      <c r="AM43" s="15"/>
      <c r="AN43" s="15"/>
      <c r="AO43" s="15"/>
      <c r="AP43" s="15"/>
      <c r="AQ43" s="15">
        <f>'【店舗情報入力】（こちらのシートにご記入下さい）'!I46</f>
        <v>0</v>
      </c>
      <c r="AR43" s="19">
        <v>0</v>
      </c>
      <c r="AS43" s="19">
        <v>0.99930555555555556</v>
      </c>
      <c r="AT43" s="15"/>
      <c r="AU43" s="15" t="s">
        <v>154</v>
      </c>
      <c r="AW43" s="15">
        <v>107487</v>
      </c>
      <c r="AX43" s="15" t="s">
        <v>155</v>
      </c>
      <c r="AY43" s="15"/>
      <c r="AZ43" s="15" t="s">
        <v>154</v>
      </c>
      <c r="BA43" s="15"/>
      <c r="BB43" s="15"/>
      <c r="BC43" s="15"/>
      <c r="BD43" s="15"/>
      <c r="BE43" s="15"/>
      <c r="BF43" s="15" t="s">
        <v>156</v>
      </c>
      <c r="BG43" s="15"/>
      <c r="BH43" s="15"/>
      <c r="BI43" s="15"/>
      <c r="BJ43" s="15"/>
      <c r="BK43" s="15"/>
      <c r="BL43" s="15"/>
      <c r="BM43" s="15"/>
      <c r="BN43" s="15" t="s">
        <v>156</v>
      </c>
      <c r="BO43" s="15"/>
      <c r="BP43" s="15"/>
      <c r="BQ43" s="15"/>
      <c r="BR43" s="15"/>
      <c r="BS43" s="15"/>
      <c r="BT43" s="15"/>
      <c r="BU43" s="15" t="s">
        <v>154</v>
      </c>
      <c r="BV43" s="15"/>
      <c r="BW43" s="15" t="s">
        <v>154</v>
      </c>
      <c r="BX43" s="15"/>
      <c r="BY43" s="15"/>
      <c r="BZ43" s="15"/>
      <c r="CA43" s="15"/>
      <c r="CB43" s="15"/>
      <c r="CC43" s="15" t="s">
        <v>155</v>
      </c>
      <c r="CD43" s="15"/>
      <c r="CE43" s="15"/>
      <c r="CF43" s="15" t="s">
        <v>156</v>
      </c>
      <c r="CG43" s="15"/>
      <c r="CH43" s="15"/>
      <c r="CI43" s="15"/>
      <c r="CJ43" s="15"/>
      <c r="CK43" s="15" t="s">
        <v>154</v>
      </c>
      <c r="CL43" s="15"/>
      <c r="CM43" s="15"/>
      <c r="CN43" s="15"/>
      <c r="CO43" s="15" t="s">
        <v>154</v>
      </c>
      <c r="CP43" s="15"/>
      <c r="CQ43" s="15"/>
      <c r="CR43" s="15" t="str">
        <f>IF([1]お申込み用情報登録シート!AQ43="","無効","有効")</f>
        <v>無効</v>
      </c>
      <c r="CS43" s="15" t="str">
        <f>IF([1]お申込み用情報登録シート!AR43="","無効","有効")</f>
        <v>無効</v>
      </c>
      <c r="CT43" s="15" t="s">
        <v>154</v>
      </c>
      <c r="CU43" s="15"/>
      <c r="CV43" s="15" t="s">
        <v>154</v>
      </c>
      <c r="CW43" s="15"/>
      <c r="CX43" s="15"/>
      <c r="CY43" s="15"/>
      <c r="CZ43" s="15"/>
      <c r="DA43" s="15"/>
      <c r="DB43" s="15"/>
      <c r="DC43" s="15" t="s">
        <v>154</v>
      </c>
      <c r="DD43" s="15"/>
      <c r="DE43" s="15" t="s">
        <v>154</v>
      </c>
      <c r="DF43" s="15"/>
      <c r="DG43" s="15"/>
      <c r="DH43" s="15"/>
      <c r="DI43" s="15"/>
      <c r="DJ43" s="15" t="s">
        <v>154</v>
      </c>
      <c r="DK43" s="15"/>
      <c r="DL43" s="15"/>
      <c r="DM43" s="15"/>
      <c r="DN43" s="15"/>
      <c r="DO43" s="15" t="s">
        <v>154</v>
      </c>
      <c r="DP43" s="15"/>
      <c r="DQ43" s="15"/>
      <c r="DR43" s="15"/>
      <c r="DS43" s="15"/>
      <c r="DT43" s="14" t="s">
        <v>154</v>
      </c>
      <c r="DX43" s="14" t="s">
        <v>165</v>
      </c>
      <c r="DY43" s="14" t="s">
        <v>166</v>
      </c>
      <c r="DZ43" s="14" t="s">
        <v>166</v>
      </c>
      <c r="EA43" s="14" t="s">
        <v>166</v>
      </c>
    </row>
    <row r="44" spans="4:131" ht="15.75" customHeight="1" x14ac:dyDescent="0.4">
      <c r="D44" s="15">
        <f>'【店舗情報入力】（こちらのシートにご記入下さい）'!B47</f>
        <v>0</v>
      </c>
      <c r="H44" s="15">
        <f>'【店舗情報入力】（こちらのシートにご記入下さい）'!F47</f>
        <v>0</v>
      </c>
      <c r="I44" s="15">
        <f>'【店舗情報入力】（こちらのシートにご記入下さい）'!G47</f>
        <v>0</v>
      </c>
      <c r="J44" s="15">
        <f>'【店舗情報入力】（こちらのシートにご記入下さい）'!H47</f>
        <v>0</v>
      </c>
      <c r="K44" s="15"/>
      <c r="L44" s="15"/>
      <c r="M44" s="15"/>
      <c r="N44" s="16">
        <f>'【店舗情報入力】（こちらのシートにご記入下さい）'!AB47</f>
        <v>0</v>
      </c>
      <c r="O44" s="15">
        <f>'【店舗情報入力】（こちらのシートにご記入下さい）'!J47</f>
        <v>0</v>
      </c>
      <c r="P44" s="15">
        <f>'【店舗情報入力】（こちらのシートにご記入下さい）'!K47</f>
        <v>0</v>
      </c>
      <c r="Q44" s="15"/>
      <c r="R44" s="15"/>
      <c r="S44" s="17">
        <f>'【店舗情報入力】（こちらのシートにご記入下さい）'!N47</f>
        <v>0</v>
      </c>
      <c r="T44" s="17">
        <f>'【店舗情報入力】（こちらのシートにご記入下さい）'!O47</f>
        <v>0</v>
      </c>
      <c r="U44" s="17">
        <f>'【店舗情報入力】（こちらのシートにご記入下さい）'!P47</f>
        <v>0</v>
      </c>
      <c r="V44" s="15">
        <v>1</v>
      </c>
      <c r="W44" s="15" t="s">
        <v>153</v>
      </c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8"/>
      <c r="AL44" s="15"/>
      <c r="AM44" s="15"/>
      <c r="AN44" s="15"/>
      <c r="AO44" s="15"/>
      <c r="AP44" s="15"/>
      <c r="AQ44" s="15">
        <f>'【店舗情報入力】（こちらのシートにご記入下さい）'!I47</f>
        <v>0</v>
      </c>
      <c r="AR44" s="19">
        <v>0</v>
      </c>
      <c r="AS44" s="19">
        <v>0.99930555555555556</v>
      </c>
      <c r="AT44" s="15"/>
      <c r="AU44" s="15" t="s">
        <v>154</v>
      </c>
      <c r="AW44" s="15">
        <v>107487</v>
      </c>
      <c r="AX44" s="15" t="s">
        <v>155</v>
      </c>
      <c r="AY44" s="15"/>
      <c r="AZ44" s="15" t="s">
        <v>154</v>
      </c>
      <c r="BA44" s="15"/>
      <c r="BB44" s="15"/>
      <c r="BC44" s="15"/>
      <c r="BD44" s="15"/>
      <c r="BE44" s="15"/>
      <c r="BF44" s="15" t="s">
        <v>156</v>
      </c>
      <c r="BG44" s="15"/>
      <c r="BH44" s="15"/>
      <c r="BI44" s="15"/>
      <c r="BJ44" s="15"/>
      <c r="BK44" s="15"/>
      <c r="BL44" s="15"/>
      <c r="BM44" s="15"/>
      <c r="BN44" s="15" t="s">
        <v>156</v>
      </c>
      <c r="BO44" s="15"/>
      <c r="BP44" s="15"/>
      <c r="BQ44" s="15"/>
      <c r="BR44" s="15"/>
      <c r="BS44" s="15"/>
      <c r="BT44" s="15"/>
      <c r="BU44" s="15" t="s">
        <v>154</v>
      </c>
      <c r="BV44" s="15"/>
      <c r="BW44" s="15" t="s">
        <v>154</v>
      </c>
      <c r="BX44" s="15"/>
      <c r="BY44" s="15"/>
      <c r="BZ44" s="15"/>
      <c r="CA44" s="15"/>
      <c r="CB44" s="15"/>
      <c r="CC44" s="15" t="s">
        <v>155</v>
      </c>
      <c r="CD44" s="15"/>
      <c r="CE44" s="15"/>
      <c r="CF44" s="15" t="s">
        <v>156</v>
      </c>
      <c r="CG44" s="15"/>
      <c r="CH44" s="15"/>
      <c r="CI44" s="15"/>
      <c r="CJ44" s="15"/>
      <c r="CK44" s="15" t="s">
        <v>154</v>
      </c>
      <c r="CL44" s="15"/>
      <c r="CM44" s="15"/>
      <c r="CN44" s="15"/>
      <c r="CO44" s="15" t="s">
        <v>154</v>
      </c>
      <c r="CP44" s="15"/>
      <c r="CQ44" s="15"/>
      <c r="CR44" s="15" t="str">
        <f>IF([1]お申込み用情報登録シート!AQ44="","無効","有効")</f>
        <v>無効</v>
      </c>
      <c r="CS44" s="15" t="str">
        <f>IF([1]お申込み用情報登録シート!AR44="","無効","有効")</f>
        <v>無効</v>
      </c>
      <c r="CT44" s="15" t="s">
        <v>154</v>
      </c>
      <c r="CU44" s="15"/>
      <c r="CV44" s="15" t="s">
        <v>154</v>
      </c>
      <c r="CW44" s="15"/>
      <c r="CX44" s="15"/>
      <c r="CY44" s="15"/>
      <c r="CZ44" s="15"/>
      <c r="DA44" s="15"/>
      <c r="DB44" s="15"/>
      <c r="DC44" s="15" t="s">
        <v>154</v>
      </c>
      <c r="DD44" s="15"/>
      <c r="DE44" s="15" t="s">
        <v>154</v>
      </c>
      <c r="DF44" s="15"/>
      <c r="DG44" s="15"/>
      <c r="DH44" s="15"/>
      <c r="DI44" s="15"/>
      <c r="DJ44" s="15" t="s">
        <v>154</v>
      </c>
      <c r="DK44" s="15"/>
      <c r="DL44" s="15"/>
      <c r="DM44" s="15"/>
      <c r="DN44" s="15"/>
      <c r="DO44" s="15" t="s">
        <v>154</v>
      </c>
      <c r="DP44" s="15"/>
      <c r="DQ44" s="15"/>
      <c r="DR44" s="15"/>
      <c r="DS44" s="15"/>
      <c r="DT44" s="14" t="s">
        <v>154</v>
      </c>
      <c r="DX44" s="14" t="s">
        <v>165</v>
      </c>
      <c r="DY44" s="14" t="s">
        <v>166</v>
      </c>
      <c r="DZ44" s="14" t="s">
        <v>166</v>
      </c>
      <c r="EA44" s="14" t="s">
        <v>166</v>
      </c>
    </row>
    <row r="45" spans="4:131" ht="15.75" customHeight="1" x14ac:dyDescent="0.4">
      <c r="D45" s="15">
        <f>'【店舗情報入力】（こちらのシートにご記入下さい）'!B48</f>
        <v>0</v>
      </c>
      <c r="H45" s="15">
        <f>'【店舗情報入力】（こちらのシートにご記入下さい）'!F48</f>
        <v>0</v>
      </c>
      <c r="I45" s="15">
        <f>'【店舗情報入力】（こちらのシートにご記入下さい）'!G48</f>
        <v>0</v>
      </c>
      <c r="J45" s="15">
        <f>'【店舗情報入力】（こちらのシートにご記入下さい）'!H48</f>
        <v>0</v>
      </c>
      <c r="K45" s="15"/>
      <c r="L45" s="15"/>
      <c r="M45" s="15"/>
      <c r="N45" s="16">
        <f>'【店舗情報入力】（こちらのシートにご記入下さい）'!AB48</f>
        <v>0</v>
      </c>
      <c r="O45" s="15">
        <f>'【店舗情報入力】（こちらのシートにご記入下さい）'!J48</f>
        <v>0</v>
      </c>
      <c r="P45" s="15">
        <f>'【店舗情報入力】（こちらのシートにご記入下さい）'!K48</f>
        <v>0</v>
      </c>
      <c r="Q45" s="15"/>
      <c r="R45" s="15"/>
      <c r="S45" s="17">
        <f>'【店舗情報入力】（こちらのシートにご記入下さい）'!N48</f>
        <v>0</v>
      </c>
      <c r="T45" s="17">
        <f>'【店舗情報入力】（こちらのシートにご記入下さい）'!O48</f>
        <v>0</v>
      </c>
      <c r="U45" s="17">
        <f>'【店舗情報入力】（こちらのシートにご記入下さい）'!P48</f>
        <v>0</v>
      </c>
      <c r="V45" s="15">
        <v>1</v>
      </c>
      <c r="W45" s="15" t="s">
        <v>153</v>
      </c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8"/>
      <c r="AL45" s="15"/>
      <c r="AM45" s="15"/>
      <c r="AN45" s="15"/>
      <c r="AO45" s="15"/>
      <c r="AP45" s="15"/>
      <c r="AQ45" s="15">
        <f>'【店舗情報入力】（こちらのシートにご記入下さい）'!I48</f>
        <v>0</v>
      </c>
      <c r="AR45" s="19">
        <v>0</v>
      </c>
      <c r="AS45" s="19">
        <v>0.99930555555555556</v>
      </c>
      <c r="AT45" s="15"/>
      <c r="AU45" s="15" t="s">
        <v>154</v>
      </c>
      <c r="AW45" s="15">
        <v>107487</v>
      </c>
      <c r="AX45" s="15" t="s">
        <v>155</v>
      </c>
      <c r="AY45" s="15"/>
      <c r="AZ45" s="15" t="s">
        <v>154</v>
      </c>
      <c r="BA45" s="15"/>
      <c r="BB45" s="15"/>
      <c r="BC45" s="15"/>
      <c r="BD45" s="15"/>
      <c r="BE45" s="15"/>
      <c r="BF45" s="15" t="s">
        <v>156</v>
      </c>
      <c r="BG45" s="15"/>
      <c r="BH45" s="15"/>
      <c r="BI45" s="15"/>
      <c r="BJ45" s="15"/>
      <c r="BK45" s="15"/>
      <c r="BL45" s="15"/>
      <c r="BM45" s="15"/>
      <c r="BN45" s="15" t="s">
        <v>156</v>
      </c>
      <c r="BO45" s="15"/>
      <c r="BP45" s="15"/>
      <c r="BQ45" s="15"/>
      <c r="BR45" s="15"/>
      <c r="BS45" s="15"/>
      <c r="BT45" s="15"/>
      <c r="BU45" s="15" t="s">
        <v>154</v>
      </c>
      <c r="BV45" s="15"/>
      <c r="BW45" s="15" t="s">
        <v>154</v>
      </c>
      <c r="BX45" s="15"/>
      <c r="BY45" s="15"/>
      <c r="BZ45" s="15"/>
      <c r="CA45" s="15"/>
      <c r="CB45" s="15"/>
      <c r="CC45" s="15" t="s">
        <v>155</v>
      </c>
      <c r="CD45" s="15"/>
      <c r="CE45" s="15"/>
      <c r="CF45" s="15" t="s">
        <v>156</v>
      </c>
      <c r="CG45" s="15"/>
      <c r="CH45" s="15"/>
      <c r="CI45" s="15"/>
      <c r="CJ45" s="15"/>
      <c r="CK45" s="15" t="s">
        <v>154</v>
      </c>
      <c r="CL45" s="15"/>
      <c r="CM45" s="15"/>
      <c r="CN45" s="15"/>
      <c r="CO45" s="15" t="s">
        <v>154</v>
      </c>
      <c r="CP45" s="15"/>
      <c r="CQ45" s="15"/>
      <c r="CR45" s="15" t="str">
        <f>IF([1]お申込み用情報登録シート!AQ45="","無効","有効")</f>
        <v>無効</v>
      </c>
      <c r="CS45" s="15" t="str">
        <f>IF([1]お申込み用情報登録シート!AR45="","無効","有効")</f>
        <v>無効</v>
      </c>
      <c r="CT45" s="15" t="s">
        <v>154</v>
      </c>
      <c r="CU45" s="15"/>
      <c r="CV45" s="15" t="s">
        <v>154</v>
      </c>
      <c r="CW45" s="15"/>
      <c r="CX45" s="15"/>
      <c r="CY45" s="15"/>
      <c r="CZ45" s="15"/>
      <c r="DA45" s="15"/>
      <c r="DB45" s="15"/>
      <c r="DC45" s="15" t="s">
        <v>154</v>
      </c>
      <c r="DD45" s="15"/>
      <c r="DE45" s="15" t="s">
        <v>154</v>
      </c>
      <c r="DF45" s="15"/>
      <c r="DG45" s="15"/>
      <c r="DH45" s="15"/>
      <c r="DI45" s="15"/>
      <c r="DJ45" s="15" t="s">
        <v>154</v>
      </c>
      <c r="DK45" s="15"/>
      <c r="DL45" s="15"/>
      <c r="DM45" s="15"/>
      <c r="DN45" s="15"/>
      <c r="DO45" s="15" t="s">
        <v>154</v>
      </c>
      <c r="DP45" s="15"/>
      <c r="DQ45" s="15"/>
      <c r="DR45" s="15"/>
      <c r="DS45" s="15"/>
      <c r="DT45" s="14" t="s">
        <v>154</v>
      </c>
      <c r="DX45" s="14" t="s">
        <v>165</v>
      </c>
      <c r="DY45" s="14" t="s">
        <v>166</v>
      </c>
      <c r="DZ45" s="14" t="s">
        <v>166</v>
      </c>
      <c r="EA45" s="14" t="s">
        <v>166</v>
      </c>
    </row>
    <row r="46" spans="4:131" ht="15.75" customHeight="1" x14ac:dyDescent="0.4">
      <c r="D46" s="15">
        <f>'【店舗情報入力】（こちらのシートにご記入下さい）'!B49</f>
        <v>0</v>
      </c>
      <c r="H46" s="15">
        <f>'【店舗情報入力】（こちらのシートにご記入下さい）'!F49</f>
        <v>0</v>
      </c>
      <c r="I46" s="15">
        <f>'【店舗情報入力】（こちらのシートにご記入下さい）'!G49</f>
        <v>0</v>
      </c>
      <c r="J46" s="15">
        <f>'【店舗情報入力】（こちらのシートにご記入下さい）'!H49</f>
        <v>0</v>
      </c>
      <c r="K46" s="15"/>
      <c r="L46" s="15"/>
      <c r="M46" s="15"/>
      <c r="N46" s="16">
        <f>'【店舗情報入力】（こちらのシートにご記入下さい）'!AB49</f>
        <v>0</v>
      </c>
      <c r="O46" s="15">
        <f>'【店舗情報入力】（こちらのシートにご記入下さい）'!J49</f>
        <v>0</v>
      </c>
      <c r="P46" s="15">
        <f>'【店舗情報入力】（こちらのシートにご記入下さい）'!K49</f>
        <v>0</v>
      </c>
      <c r="Q46" s="15"/>
      <c r="R46" s="15"/>
      <c r="S46" s="17">
        <f>'【店舗情報入力】（こちらのシートにご記入下さい）'!N49</f>
        <v>0</v>
      </c>
      <c r="T46" s="17">
        <f>'【店舗情報入力】（こちらのシートにご記入下さい）'!O49</f>
        <v>0</v>
      </c>
      <c r="U46" s="17">
        <f>'【店舗情報入力】（こちらのシートにご記入下さい）'!P49</f>
        <v>0</v>
      </c>
      <c r="V46" s="15">
        <v>1</v>
      </c>
      <c r="W46" s="15" t="s">
        <v>153</v>
      </c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8"/>
      <c r="AL46" s="15"/>
      <c r="AM46" s="15"/>
      <c r="AN46" s="15"/>
      <c r="AO46" s="15"/>
      <c r="AP46" s="15"/>
      <c r="AQ46" s="15">
        <f>'【店舗情報入力】（こちらのシートにご記入下さい）'!I49</f>
        <v>0</v>
      </c>
      <c r="AR46" s="19">
        <v>0</v>
      </c>
      <c r="AS46" s="19">
        <v>0.99930555555555556</v>
      </c>
      <c r="AT46" s="15"/>
      <c r="AU46" s="15" t="s">
        <v>154</v>
      </c>
      <c r="AW46" s="15">
        <v>107487</v>
      </c>
      <c r="AX46" s="15" t="s">
        <v>155</v>
      </c>
      <c r="AY46" s="15"/>
      <c r="AZ46" s="15" t="s">
        <v>154</v>
      </c>
      <c r="BA46" s="15"/>
      <c r="BB46" s="15"/>
      <c r="BC46" s="15"/>
      <c r="BD46" s="15"/>
      <c r="BE46" s="15"/>
      <c r="BF46" s="15" t="s">
        <v>156</v>
      </c>
      <c r="BG46" s="15"/>
      <c r="BH46" s="15"/>
      <c r="BI46" s="15"/>
      <c r="BJ46" s="15"/>
      <c r="BK46" s="15"/>
      <c r="BL46" s="15"/>
      <c r="BM46" s="15"/>
      <c r="BN46" s="15" t="s">
        <v>156</v>
      </c>
      <c r="BO46" s="15"/>
      <c r="BP46" s="15"/>
      <c r="BQ46" s="15"/>
      <c r="BR46" s="15"/>
      <c r="BS46" s="15"/>
      <c r="BT46" s="15"/>
      <c r="BU46" s="15" t="s">
        <v>154</v>
      </c>
      <c r="BV46" s="15"/>
      <c r="BW46" s="15" t="s">
        <v>154</v>
      </c>
      <c r="BX46" s="15"/>
      <c r="BY46" s="15"/>
      <c r="BZ46" s="15"/>
      <c r="CA46" s="15"/>
      <c r="CB46" s="15"/>
      <c r="CC46" s="15" t="s">
        <v>155</v>
      </c>
      <c r="CD46" s="15"/>
      <c r="CE46" s="15"/>
      <c r="CF46" s="15" t="s">
        <v>156</v>
      </c>
      <c r="CG46" s="15"/>
      <c r="CH46" s="15"/>
      <c r="CI46" s="15"/>
      <c r="CJ46" s="15"/>
      <c r="CK46" s="15" t="s">
        <v>154</v>
      </c>
      <c r="CL46" s="15"/>
      <c r="CM46" s="15"/>
      <c r="CN46" s="15"/>
      <c r="CO46" s="15" t="s">
        <v>154</v>
      </c>
      <c r="CP46" s="15"/>
      <c r="CQ46" s="15"/>
      <c r="CR46" s="15" t="str">
        <f>IF([1]お申込み用情報登録シート!AQ46="","無効","有効")</f>
        <v>無効</v>
      </c>
      <c r="CS46" s="15" t="str">
        <f>IF([1]お申込み用情報登録シート!AR46="","無効","有効")</f>
        <v>無効</v>
      </c>
      <c r="CT46" s="15" t="s">
        <v>154</v>
      </c>
      <c r="CU46" s="15"/>
      <c r="CV46" s="15" t="s">
        <v>154</v>
      </c>
      <c r="CW46" s="15"/>
      <c r="CX46" s="15"/>
      <c r="CY46" s="15"/>
      <c r="CZ46" s="15"/>
      <c r="DA46" s="15"/>
      <c r="DB46" s="15"/>
      <c r="DC46" s="15" t="s">
        <v>154</v>
      </c>
      <c r="DD46" s="15"/>
      <c r="DE46" s="15" t="s">
        <v>154</v>
      </c>
      <c r="DF46" s="15"/>
      <c r="DG46" s="15"/>
      <c r="DH46" s="15"/>
      <c r="DI46" s="15"/>
      <c r="DJ46" s="15" t="s">
        <v>154</v>
      </c>
      <c r="DK46" s="15"/>
      <c r="DL46" s="15"/>
      <c r="DM46" s="15"/>
      <c r="DN46" s="15"/>
      <c r="DO46" s="15" t="s">
        <v>154</v>
      </c>
      <c r="DP46" s="15"/>
      <c r="DQ46" s="15"/>
      <c r="DR46" s="15"/>
      <c r="DS46" s="15"/>
      <c r="DT46" s="14" t="s">
        <v>154</v>
      </c>
      <c r="DX46" s="14" t="s">
        <v>165</v>
      </c>
      <c r="DY46" s="14" t="s">
        <v>166</v>
      </c>
      <c r="DZ46" s="14" t="s">
        <v>166</v>
      </c>
      <c r="EA46" s="14" t="s">
        <v>166</v>
      </c>
    </row>
    <row r="47" spans="4:131" ht="15.75" customHeight="1" x14ac:dyDescent="0.4">
      <c r="D47" s="15">
        <f>'【店舗情報入力】（こちらのシートにご記入下さい）'!B50</f>
        <v>0</v>
      </c>
      <c r="H47" s="15">
        <f>'【店舗情報入力】（こちらのシートにご記入下さい）'!F50</f>
        <v>0</v>
      </c>
      <c r="I47" s="15">
        <f>'【店舗情報入力】（こちらのシートにご記入下さい）'!G50</f>
        <v>0</v>
      </c>
      <c r="J47" s="15">
        <f>'【店舗情報入力】（こちらのシートにご記入下さい）'!H50</f>
        <v>0</v>
      </c>
      <c r="K47" s="15"/>
      <c r="L47" s="15"/>
      <c r="M47" s="15"/>
      <c r="N47" s="16">
        <f>'【店舗情報入力】（こちらのシートにご記入下さい）'!AB50</f>
        <v>0</v>
      </c>
      <c r="O47" s="15">
        <f>'【店舗情報入力】（こちらのシートにご記入下さい）'!J50</f>
        <v>0</v>
      </c>
      <c r="P47" s="15">
        <f>'【店舗情報入力】（こちらのシートにご記入下さい）'!K50</f>
        <v>0</v>
      </c>
      <c r="Q47" s="15"/>
      <c r="R47" s="15"/>
      <c r="S47" s="17">
        <f>'【店舗情報入力】（こちらのシートにご記入下さい）'!N50</f>
        <v>0</v>
      </c>
      <c r="T47" s="17">
        <f>'【店舗情報入力】（こちらのシートにご記入下さい）'!O50</f>
        <v>0</v>
      </c>
      <c r="U47" s="17">
        <f>'【店舗情報入力】（こちらのシートにご記入下さい）'!P50</f>
        <v>0</v>
      </c>
      <c r="V47" s="15">
        <v>1</v>
      </c>
      <c r="W47" s="15" t="s">
        <v>153</v>
      </c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8"/>
      <c r="AL47" s="15"/>
      <c r="AM47" s="15"/>
      <c r="AN47" s="15"/>
      <c r="AO47" s="15"/>
      <c r="AP47" s="15"/>
      <c r="AQ47" s="15">
        <f>'【店舗情報入力】（こちらのシートにご記入下さい）'!I50</f>
        <v>0</v>
      </c>
      <c r="AR47" s="19">
        <v>0</v>
      </c>
      <c r="AS47" s="19">
        <v>0.99930555555555556</v>
      </c>
      <c r="AT47" s="15"/>
      <c r="AU47" s="15" t="s">
        <v>154</v>
      </c>
      <c r="AW47" s="15">
        <v>107487</v>
      </c>
      <c r="AX47" s="15" t="s">
        <v>155</v>
      </c>
      <c r="AY47" s="15"/>
      <c r="AZ47" s="15" t="s">
        <v>154</v>
      </c>
      <c r="BA47" s="15"/>
      <c r="BB47" s="15"/>
      <c r="BC47" s="15"/>
      <c r="BD47" s="15"/>
      <c r="BE47" s="15"/>
      <c r="BF47" s="15" t="s">
        <v>156</v>
      </c>
      <c r="BG47" s="15"/>
      <c r="BH47" s="15"/>
      <c r="BI47" s="15"/>
      <c r="BJ47" s="15"/>
      <c r="BK47" s="15"/>
      <c r="BL47" s="15"/>
      <c r="BM47" s="15"/>
      <c r="BN47" s="15" t="s">
        <v>156</v>
      </c>
      <c r="BO47" s="15"/>
      <c r="BP47" s="15"/>
      <c r="BQ47" s="15"/>
      <c r="BR47" s="15"/>
      <c r="BS47" s="15"/>
      <c r="BT47" s="15"/>
      <c r="BU47" s="15" t="s">
        <v>154</v>
      </c>
      <c r="BV47" s="15"/>
      <c r="BW47" s="15" t="s">
        <v>154</v>
      </c>
      <c r="BX47" s="15"/>
      <c r="BY47" s="15"/>
      <c r="BZ47" s="15"/>
      <c r="CA47" s="15"/>
      <c r="CB47" s="15"/>
      <c r="CC47" s="15" t="s">
        <v>155</v>
      </c>
      <c r="CD47" s="15"/>
      <c r="CE47" s="15"/>
      <c r="CF47" s="15" t="s">
        <v>156</v>
      </c>
      <c r="CG47" s="15"/>
      <c r="CH47" s="15"/>
      <c r="CI47" s="15"/>
      <c r="CJ47" s="15"/>
      <c r="CK47" s="15" t="s">
        <v>154</v>
      </c>
      <c r="CL47" s="15"/>
      <c r="CM47" s="15"/>
      <c r="CN47" s="15"/>
      <c r="CO47" s="15" t="s">
        <v>154</v>
      </c>
      <c r="CP47" s="15"/>
      <c r="CQ47" s="15"/>
      <c r="CR47" s="15" t="str">
        <f>IF([1]お申込み用情報登録シート!AQ47="","無効","有効")</f>
        <v>無効</v>
      </c>
      <c r="CS47" s="15" t="str">
        <f>IF([1]お申込み用情報登録シート!AR47="","無効","有効")</f>
        <v>無効</v>
      </c>
      <c r="CT47" s="15" t="s">
        <v>154</v>
      </c>
      <c r="CU47" s="15"/>
      <c r="CV47" s="15" t="s">
        <v>154</v>
      </c>
      <c r="CW47" s="15"/>
      <c r="CX47" s="15"/>
      <c r="CY47" s="15"/>
      <c r="CZ47" s="15"/>
      <c r="DA47" s="15"/>
      <c r="DB47" s="15"/>
      <c r="DC47" s="15" t="s">
        <v>154</v>
      </c>
      <c r="DD47" s="15"/>
      <c r="DE47" s="15" t="s">
        <v>154</v>
      </c>
      <c r="DF47" s="15"/>
      <c r="DG47" s="15"/>
      <c r="DH47" s="15"/>
      <c r="DI47" s="15"/>
      <c r="DJ47" s="15" t="s">
        <v>154</v>
      </c>
      <c r="DK47" s="15"/>
      <c r="DL47" s="15"/>
      <c r="DM47" s="15"/>
      <c r="DN47" s="15"/>
      <c r="DO47" s="15" t="s">
        <v>154</v>
      </c>
      <c r="DP47" s="15"/>
      <c r="DQ47" s="15"/>
      <c r="DR47" s="15"/>
      <c r="DS47" s="15"/>
      <c r="DT47" s="14" t="s">
        <v>154</v>
      </c>
      <c r="DX47" s="14" t="s">
        <v>165</v>
      </c>
      <c r="DY47" s="14" t="s">
        <v>166</v>
      </c>
      <c r="DZ47" s="14" t="s">
        <v>166</v>
      </c>
      <c r="EA47" s="14" t="s">
        <v>166</v>
      </c>
    </row>
    <row r="48" spans="4:131" ht="15.75" customHeight="1" x14ac:dyDescent="0.4">
      <c r="D48" s="15">
        <f>'【店舗情報入力】（こちらのシートにご記入下さい）'!B51</f>
        <v>0</v>
      </c>
      <c r="H48" s="15">
        <f>'【店舗情報入力】（こちらのシートにご記入下さい）'!F51</f>
        <v>0</v>
      </c>
      <c r="I48" s="15">
        <f>'【店舗情報入力】（こちらのシートにご記入下さい）'!G51</f>
        <v>0</v>
      </c>
      <c r="J48" s="15">
        <f>'【店舗情報入力】（こちらのシートにご記入下さい）'!H51</f>
        <v>0</v>
      </c>
      <c r="K48" s="15"/>
      <c r="L48" s="15"/>
      <c r="M48" s="15"/>
      <c r="N48" s="16">
        <f>'【店舗情報入力】（こちらのシートにご記入下さい）'!AB51</f>
        <v>0</v>
      </c>
      <c r="O48" s="15">
        <f>'【店舗情報入力】（こちらのシートにご記入下さい）'!J51</f>
        <v>0</v>
      </c>
      <c r="P48" s="15">
        <f>'【店舗情報入力】（こちらのシートにご記入下さい）'!K51</f>
        <v>0</v>
      </c>
      <c r="Q48" s="15"/>
      <c r="R48" s="15"/>
      <c r="S48" s="17">
        <f>'【店舗情報入力】（こちらのシートにご記入下さい）'!N51</f>
        <v>0</v>
      </c>
      <c r="T48" s="17">
        <f>'【店舗情報入力】（こちらのシートにご記入下さい）'!O51</f>
        <v>0</v>
      </c>
      <c r="U48" s="17">
        <f>'【店舗情報入力】（こちらのシートにご記入下さい）'!P51</f>
        <v>0</v>
      </c>
      <c r="V48" s="15">
        <v>1</v>
      </c>
      <c r="W48" s="15" t="s">
        <v>153</v>
      </c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8"/>
      <c r="AL48" s="15"/>
      <c r="AM48" s="15"/>
      <c r="AN48" s="15"/>
      <c r="AO48" s="15"/>
      <c r="AP48" s="15"/>
      <c r="AQ48" s="15">
        <f>'【店舗情報入力】（こちらのシートにご記入下さい）'!I51</f>
        <v>0</v>
      </c>
      <c r="AR48" s="19">
        <v>0</v>
      </c>
      <c r="AS48" s="19">
        <v>0.99930555555555556</v>
      </c>
      <c r="AT48" s="15"/>
      <c r="AU48" s="15" t="s">
        <v>154</v>
      </c>
      <c r="AW48" s="15">
        <v>107487</v>
      </c>
      <c r="AX48" s="15" t="s">
        <v>155</v>
      </c>
      <c r="AY48" s="15"/>
      <c r="AZ48" s="15" t="s">
        <v>154</v>
      </c>
      <c r="BA48" s="15"/>
      <c r="BB48" s="15"/>
      <c r="BC48" s="15"/>
      <c r="BD48" s="15"/>
      <c r="BE48" s="15"/>
      <c r="BF48" s="15" t="s">
        <v>156</v>
      </c>
      <c r="BG48" s="15"/>
      <c r="BH48" s="15"/>
      <c r="BI48" s="15"/>
      <c r="BJ48" s="15"/>
      <c r="BK48" s="15"/>
      <c r="BL48" s="15"/>
      <c r="BM48" s="15"/>
      <c r="BN48" s="15" t="s">
        <v>156</v>
      </c>
      <c r="BO48" s="15"/>
      <c r="BP48" s="15"/>
      <c r="BQ48" s="15"/>
      <c r="BR48" s="15"/>
      <c r="BS48" s="15"/>
      <c r="BT48" s="15"/>
      <c r="BU48" s="15" t="s">
        <v>154</v>
      </c>
      <c r="BV48" s="15"/>
      <c r="BW48" s="15" t="s">
        <v>154</v>
      </c>
      <c r="BX48" s="15"/>
      <c r="BY48" s="15"/>
      <c r="BZ48" s="15"/>
      <c r="CA48" s="15"/>
      <c r="CB48" s="15"/>
      <c r="CC48" s="15" t="s">
        <v>155</v>
      </c>
      <c r="CD48" s="15"/>
      <c r="CE48" s="15"/>
      <c r="CF48" s="15" t="s">
        <v>156</v>
      </c>
      <c r="CG48" s="15"/>
      <c r="CH48" s="15"/>
      <c r="CI48" s="15"/>
      <c r="CJ48" s="15"/>
      <c r="CK48" s="15" t="s">
        <v>154</v>
      </c>
      <c r="CL48" s="15"/>
      <c r="CM48" s="15"/>
      <c r="CN48" s="15"/>
      <c r="CO48" s="15" t="s">
        <v>154</v>
      </c>
      <c r="CP48" s="15"/>
      <c r="CQ48" s="15"/>
      <c r="CR48" s="15" t="str">
        <f>IF([1]お申込み用情報登録シート!AQ48="","無効","有効")</f>
        <v>無効</v>
      </c>
      <c r="CS48" s="15" t="str">
        <f>IF([1]お申込み用情報登録シート!AR48="","無効","有効")</f>
        <v>無効</v>
      </c>
      <c r="CT48" s="15" t="s">
        <v>154</v>
      </c>
      <c r="CU48" s="15"/>
      <c r="CV48" s="15" t="s">
        <v>154</v>
      </c>
      <c r="CW48" s="15"/>
      <c r="CX48" s="15"/>
      <c r="CY48" s="15"/>
      <c r="CZ48" s="15"/>
      <c r="DA48" s="15"/>
      <c r="DB48" s="15"/>
      <c r="DC48" s="15" t="s">
        <v>154</v>
      </c>
      <c r="DD48" s="15"/>
      <c r="DE48" s="15" t="s">
        <v>154</v>
      </c>
      <c r="DF48" s="15"/>
      <c r="DG48" s="15"/>
      <c r="DH48" s="15"/>
      <c r="DI48" s="15"/>
      <c r="DJ48" s="15" t="s">
        <v>154</v>
      </c>
      <c r="DK48" s="15"/>
      <c r="DL48" s="15"/>
      <c r="DM48" s="15"/>
      <c r="DN48" s="15"/>
      <c r="DO48" s="15" t="s">
        <v>154</v>
      </c>
      <c r="DP48" s="15"/>
      <c r="DQ48" s="15"/>
      <c r="DR48" s="15"/>
      <c r="DS48" s="15"/>
      <c r="DT48" s="14" t="s">
        <v>154</v>
      </c>
      <c r="DX48" s="14" t="s">
        <v>165</v>
      </c>
      <c r="DY48" s="14" t="s">
        <v>166</v>
      </c>
      <c r="DZ48" s="14" t="s">
        <v>166</v>
      </c>
      <c r="EA48" s="14" t="s">
        <v>166</v>
      </c>
    </row>
    <row r="49" spans="4:131" ht="15.75" customHeight="1" x14ac:dyDescent="0.4">
      <c r="D49" s="15">
        <f>'【店舗情報入力】（こちらのシートにご記入下さい）'!B52</f>
        <v>0</v>
      </c>
      <c r="H49" s="15">
        <f>'【店舗情報入力】（こちらのシートにご記入下さい）'!F52</f>
        <v>0</v>
      </c>
      <c r="I49" s="15">
        <f>'【店舗情報入力】（こちらのシートにご記入下さい）'!G52</f>
        <v>0</v>
      </c>
      <c r="J49" s="15">
        <f>'【店舗情報入力】（こちらのシートにご記入下さい）'!H52</f>
        <v>0</v>
      </c>
      <c r="K49" s="15"/>
      <c r="L49" s="15"/>
      <c r="M49" s="15"/>
      <c r="N49" s="16">
        <f>'【店舗情報入力】（こちらのシートにご記入下さい）'!AB52</f>
        <v>0</v>
      </c>
      <c r="O49" s="15">
        <f>'【店舗情報入力】（こちらのシートにご記入下さい）'!J52</f>
        <v>0</v>
      </c>
      <c r="P49" s="15">
        <f>'【店舗情報入力】（こちらのシートにご記入下さい）'!K52</f>
        <v>0</v>
      </c>
      <c r="Q49" s="15"/>
      <c r="R49" s="15"/>
      <c r="S49" s="17">
        <f>'【店舗情報入力】（こちらのシートにご記入下さい）'!N52</f>
        <v>0</v>
      </c>
      <c r="T49" s="17">
        <f>'【店舗情報入力】（こちらのシートにご記入下さい）'!O52</f>
        <v>0</v>
      </c>
      <c r="U49" s="17">
        <f>'【店舗情報入力】（こちらのシートにご記入下さい）'!P52</f>
        <v>0</v>
      </c>
      <c r="V49" s="15">
        <v>1</v>
      </c>
      <c r="W49" s="15" t="s">
        <v>153</v>
      </c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8"/>
      <c r="AL49" s="15"/>
      <c r="AM49" s="15"/>
      <c r="AN49" s="15"/>
      <c r="AO49" s="15"/>
      <c r="AP49" s="15"/>
      <c r="AQ49" s="15">
        <f>'【店舗情報入力】（こちらのシートにご記入下さい）'!I52</f>
        <v>0</v>
      </c>
      <c r="AR49" s="19">
        <v>0</v>
      </c>
      <c r="AS49" s="19">
        <v>0.99930555555555556</v>
      </c>
      <c r="AT49" s="15"/>
      <c r="AU49" s="15" t="s">
        <v>154</v>
      </c>
      <c r="AW49" s="15">
        <v>107487</v>
      </c>
      <c r="AX49" s="15" t="s">
        <v>155</v>
      </c>
      <c r="AY49" s="15"/>
      <c r="AZ49" s="15" t="s">
        <v>154</v>
      </c>
      <c r="BA49" s="15"/>
      <c r="BB49" s="15"/>
      <c r="BC49" s="15"/>
      <c r="BD49" s="15"/>
      <c r="BE49" s="15"/>
      <c r="BF49" s="15" t="s">
        <v>156</v>
      </c>
      <c r="BG49" s="15"/>
      <c r="BH49" s="15"/>
      <c r="BI49" s="15"/>
      <c r="BJ49" s="15"/>
      <c r="BK49" s="15"/>
      <c r="BL49" s="15"/>
      <c r="BM49" s="15"/>
      <c r="BN49" s="15" t="s">
        <v>156</v>
      </c>
      <c r="BO49" s="15"/>
      <c r="BP49" s="15"/>
      <c r="BQ49" s="15"/>
      <c r="BR49" s="15"/>
      <c r="BS49" s="15"/>
      <c r="BT49" s="15"/>
      <c r="BU49" s="15" t="s">
        <v>154</v>
      </c>
      <c r="BV49" s="15"/>
      <c r="BW49" s="15" t="s">
        <v>154</v>
      </c>
      <c r="BX49" s="15"/>
      <c r="BY49" s="15"/>
      <c r="BZ49" s="15"/>
      <c r="CA49" s="15"/>
      <c r="CB49" s="15"/>
      <c r="CC49" s="15" t="s">
        <v>155</v>
      </c>
      <c r="CD49" s="15"/>
      <c r="CE49" s="15"/>
      <c r="CF49" s="15" t="s">
        <v>156</v>
      </c>
      <c r="CG49" s="15"/>
      <c r="CH49" s="15"/>
      <c r="CI49" s="15"/>
      <c r="CJ49" s="15"/>
      <c r="CK49" s="15" t="s">
        <v>154</v>
      </c>
      <c r="CL49" s="15"/>
      <c r="CM49" s="15"/>
      <c r="CN49" s="15"/>
      <c r="CO49" s="15" t="s">
        <v>154</v>
      </c>
      <c r="CP49" s="15"/>
      <c r="CQ49" s="15"/>
      <c r="CR49" s="15" t="str">
        <f>IF([1]お申込み用情報登録シート!AQ49="","無効","有効")</f>
        <v>無効</v>
      </c>
      <c r="CS49" s="15" t="str">
        <f>IF([1]お申込み用情報登録シート!AR49="","無効","有効")</f>
        <v>無効</v>
      </c>
      <c r="CT49" s="15" t="s">
        <v>154</v>
      </c>
      <c r="CU49" s="15"/>
      <c r="CV49" s="15" t="s">
        <v>154</v>
      </c>
      <c r="CW49" s="15"/>
      <c r="CX49" s="15"/>
      <c r="CY49" s="15"/>
      <c r="CZ49" s="15"/>
      <c r="DA49" s="15"/>
      <c r="DB49" s="15"/>
      <c r="DC49" s="15" t="s">
        <v>154</v>
      </c>
      <c r="DD49" s="15"/>
      <c r="DE49" s="15" t="s">
        <v>154</v>
      </c>
      <c r="DF49" s="15"/>
      <c r="DG49" s="15"/>
      <c r="DH49" s="15"/>
      <c r="DI49" s="15"/>
      <c r="DJ49" s="15" t="s">
        <v>154</v>
      </c>
      <c r="DK49" s="15"/>
      <c r="DL49" s="15"/>
      <c r="DM49" s="15"/>
      <c r="DN49" s="15"/>
      <c r="DO49" s="15" t="s">
        <v>154</v>
      </c>
      <c r="DP49" s="15"/>
      <c r="DQ49" s="15"/>
      <c r="DR49" s="15"/>
      <c r="DS49" s="15"/>
      <c r="DT49" s="14" t="s">
        <v>154</v>
      </c>
      <c r="DX49" s="14" t="s">
        <v>165</v>
      </c>
      <c r="DY49" s="14" t="s">
        <v>166</v>
      </c>
      <c r="DZ49" s="14" t="s">
        <v>166</v>
      </c>
      <c r="EA49" s="14" t="s">
        <v>166</v>
      </c>
    </row>
    <row r="50" spans="4:131" ht="15.75" customHeight="1" x14ac:dyDescent="0.4">
      <c r="D50" s="15">
        <f>'【店舗情報入力】（こちらのシートにご記入下さい）'!B53</f>
        <v>0</v>
      </c>
      <c r="H50" s="15">
        <f>'【店舗情報入力】（こちらのシートにご記入下さい）'!F53</f>
        <v>0</v>
      </c>
      <c r="I50" s="15">
        <f>'【店舗情報入力】（こちらのシートにご記入下さい）'!G53</f>
        <v>0</v>
      </c>
      <c r="J50" s="15">
        <f>'【店舗情報入力】（こちらのシートにご記入下さい）'!H53</f>
        <v>0</v>
      </c>
      <c r="K50" s="15"/>
      <c r="L50" s="15"/>
      <c r="M50" s="15"/>
      <c r="N50" s="16">
        <f>'【店舗情報入力】（こちらのシートにご記入下さい）'!AB53</f>
        <v>0</v>
      </c>
      <c r="O50" s="15">
        <f>'【店舗情報入力】（こちらのシートにご記入下さい）'!J53</f>
        <v>0</v>
      </c>
      <c r="P50" s="15">
        <f>'【店舗情報入力】（こちらのシートにご記入下さい）'!K53</f>
        <v>0</v>
      </c>
      <c r="Q50" s="15"/>
      <c r="R50" s="15"/>
      <c r="S50" s="17">
        <f>'【店舗情報入力】（こちらのシートにご記入下さい）'!N53</f>
        <v>0</v>
      </c>
      <c r="T50" s="17">
        <f>'【店舗情報入力】（こちらのシートにご記入下さい）'!O53</f>
        <v>0</v>
      </c>
      <c r="U50" s="17">
        <f>'【店舗情報入力】（こちらのシートにご記入下さい）'!P53</f>
        <v>0</v>
      </c>
      <c r="V50" s="15">
        <v>1</v>
      </c>
      <c r="W50" s="15" t="s">
        <v>153</v>
      </c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8"/>
      <c r="AL50" s="15"/>
      <c r="AM50" s="15"/>
      <c r="AN50" s="15"/>
      <c r="AO50" s="15"/>
      <c r="AP50" s="15"/>
      <c r="AQ50" s="15">
        <f>'【店舗情報入力】（こちらのシートにご記入下さい）'!I53</f>
        <v>0</v>
      </c>
      <c r="AR50" s="19">
        <v>0</v>
      </c>
      <c r="AS50" s="19">
        <v>0.99930555555555556</v>
      </c>
      <c r="AT50" s="15"/>
      <c r="AU50" s="15" t="s">
        <v>154</v>
      </c>
      <c r="AW50" s="15">
        <v>107487</v>
      </c>
      <c r="AX50" s="15" t="s">
        <v>155</v>
      </c>
      <c r="AY50" s="15"/>
      <c r="AZ50" s="15" t="s">
        <v>154</v>
      </c>
      <c r="BA50" s="15"/>
      <c r="BB50" s="15"/>
      <c r="BC50" s="15"/>
      <c r="BD50" s="15"/>
      <c r="BE50" s="15"/>
      <c r="BF50" s="15" t="s">
        <v>156</v>
      </c>
      <c r="BG50" s="15"/>
      <c r="BH50" s="15"/>
      <c r="BI50" s="15"/>
      <c r="BJ50" s="15"/>
      <c r="BK50" s="15"/>
      <c r="BL50" s="15"/>
      <c r="BM50" s="15"/>
      <c r="BN50" s="15" t="s">
        <v>156</v>
      </c>
      <c r="BO50" s="15"/>
      <c r="BP50" s="15"/>
      <c r="BQ50" s="15"/>
      <c r="BR50" s="15"/>
      <c r="BS50" s="15"/>
      <c r="BT50" s="15"/>
      <c r="BU50" s="15" t="s">
        <v>154</v>
      </c>
      <c r="BV50" s="15"/>
      <c r="BW50" s="15" t="s">
        <v>154</v>
      </c>
      <c r="BX50" s="15"/>
      <c r="BY50" s="15"/>
      <c r="BZ50" s="15"/>
      <c r="CA50" s="15"/>
      <c r="CB50" s="15"/>
      <c r="CC50" s="15" t="s">
        <v>155</v>
      </c>
      <c r="CD50" s="15"/>
      <c r="CE50" s="15"/>
      <c r="CF50" s="15" t="s">
        <v>156</v>
      </c>
      <c r="CG50" s="15"/>
      <c r="CH50" s="15"/>
      <c r="CI50" s="15"/>
      <c r="CJ50" s="15"/>
      <c r="CK50" s="15" t="s">
        <v>154</v>
      </c>
      <c r="CL50" s="15"/>
      <c r="CM50" s="15"/>
      <c r="CN50" s="15"/>
      <c r="CO50" s="15" t="s">
        <v>154</v>
      </c>
      <c r="CP50" s="15"/>
      <c r="CQ50" s="15"/>
      <c r="CR50" s="15" t="str">
        <f>IF([1]お申込み用情報登録シート!AQ50="","無効","有効")</f>
        <v>無効</v>
      </c>
      <c r="CS50" s="15" t="str">
        <f>IF([1]お申込み用情報登録シート!AR50="","無効","有効")</f>
        <v>無効</v>
      </c>
      <c r="CT50" s="15" t="s">
        <v>154</v>
      </c>
      <c r="CU50" s="15"/>
      <c r="CV50" s="15" t="s">
        <v>154</v>
      </c>
      <c r="CW50" s="15"/>
      <c r="CX50" s="15"/>
      <c r="CY50" s="15"/>
      <c r="CZ50" s="15"/>
      <c r="DA50" s="15"/>
      <c r="DB50" s="15"/>
      <c r="DC50" s="15" t="s">
        <v>154</v>
      </c>
      <c r="DD50" s="15"/>
      <c r="DE50" s="15" t="s">
        <v>154</v>
      </c>
      <c r="DF50" s="15"/>
      <c r="DG50" s="15"/>
      <c r="DH50" s="15"/>
      <c r="DI50" s="15"/>
      <c r="DJ50" s="15" t="s">
        <v>154</v>
      </c>
      <c r="DK50" s="15"/>
      <c r="DL50" s="15"/>
      <c r="DM50" s="15"/>
      <c r="DN50" s="15"/>
      <c r="DO50" s="15" t="s">
        <v>154</v>
      </c>
      <c r="DP50" s="15"/>
      <c r="DQ50" s="15"/>
      <c r="DR50" s="15"/>
      <c r="DS50" s="15"/>
      <c r="DT50" s="14" t="s">
        <v>154</v>
      </c>
      <c r="DX50" s="14" t="s">
        <v>165</v>
      </c>
      <c r="DY50" s="14" t="s">
        <v>166</v>
      </c>
      <c r="DZ50" s="14" t="s">
        <v>166</v>
      </c>
      <c r="EA50" s="14" t="s">
        <v>166</v>
      </c>
    </row>
    <row r="51" spans="4:131" ht="15.75" customHeight="1" x14ac:dyDescent="0.4">
      <c r="D51" s="15">
        <f>'【店舗情報入力】（こちらのシートにご記入下さい）'!B54</f>
        <v>0</v>
      </c>
      <c r="H51" s="15">
        <f>'【店舗情報入力】（こちらのシートにご記入下さい）'!F54</f>
        <v>0</v>
      </c>
      <c r="I51" s="15">
        <f>'【店舗情報入力】（こちらのシートにご記入下さい）'!G54</f>
        <v>0</v>
      </c>
      <c r="J51" s="15">
        <f>'【店舗情報入力】（こちらのシートにご記入下さい）'!H54</f>
        <v>0</v>
      </c>
      <c r="K51" s="15"/>
      <c r="L51" s="15"/>
      <c r="M51" s="15"/>
      <c r="N51" s="16">
        <f>'【店舗情報入力】（こちらのシートにご記入下さい）'!AB54</f>
        <v>0</v>
      </c>
      <c r="O51" s="15">
        <f>'【店舗情報入力】（こちらのシートにご記入下さい）'!J54</f>
        <v>0</v>
      </c>
      <c r="P51" s="15">
        <f>'【店舗情報入力】（こちらのシートにご記入下さい）'!K54</f>
        <v>0</v>
      </c>
      <c r="Q51" s="15"/>
      <c r="R51" s="15"/>
      <c r="S51" s="17">
        <f>'【店舗情報入力】（こちらのシートにご記入下さい）'!N54</f>
        <v>0</v>
      </c>
      <c r="T51" s="17">
        <f>'【店舗情報入力】（こちらのシートにご記入下さい）'!O54</f>
        <v>0</v>
      </c>
      <c r="U51" s="17">
        <f>'【店舗情報入力】（こちらのシートにご記入下さい）'!P54</f>
        <v>0</v>
      </c>
      <c r="V51" s="15">
        <v>1</v>
      </c>
      <c r="W51" s="15" t="s">
        <v>153</v>
      </c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8"/>
      <c r="AL51" s="15"/>
      <c r="AM51" s="15"/>
      <c r="AN51" s="15"/>
      <c r="AO51" s="15"/>
      <c r="AP51" s="15"/>
      <c r="AQ51" s="15">
        <f>'【店舗情報入力】（こちらのシートにご記入下さい）'!I54</f>
        <v>0</v>
      </c>
      <c r="AR51" s="19">
        <v>0</v>
      </c>
      <c r="AS51" s="19">
        <v>0.99930555555555556</v>
      </c>
      <c r="AT51" s="15"/>
      <c r="AU51" s="15" t="s">
        <v>154</v>
      </c>
      <c r="AW51" s="15">
        <v>107487</v>
      </c>
      <c r="AX51" s="15" t="s">
        <v>155</v>
      </c>
      <c r="AY51" s="15"/>
      <c r="AZ51" s="15" t="s">
        <v>154</v>
      </c>
      <c r="BA51" s="15"/>
      <c r="BB51" s="15"/>
      <c r="BC51" s="15"/>
      <c r="BD51" s="15"/>
      <c r="BE51" s="15"/>
      <c r="BF51" s="15" t="s">
        <v>156</v>
      </c>
      <c r="BG51" s="15"/>
      <c r="BH51" s="15"/>
      <c r="BI51" s="15"/>
      <c r="BJ51" s="15"/>
      <c r="BK51" s="15"/>
      <c r="BL51" s="15"/>
      <c r="BM51" s="15"/>
      <c r="BN51" s="15" t="s">
        <v>156</v>
      </c>
      <c r="BO51" s="15"/>
      <c r="BP51" s="15"/>
      <c r="BQ51" s="15"/>
      <c r="BR51" s="15"/>
      <c r="BS51" s="15"/>
      <c r="BT51" s="15"/>
      <c r="BU51" s="15" t="s">
        <v>154</v>
      </c>
      <c r="BV51" s="15"/>
      <c r="BW51" s="15" t="s">
        <v>154</v>
      </c>
      <c r="BX51" s="15"/>
      <c r="BY51" s="15"/>
      <c r="BZ51" s="15"/>
      <c r="CA51" s="15"/>
      <c r="CB51" s="15"/>
      <c r="CC51" s="15" t="s">
        <v>155</v>
      </c>
      <c r="CD51" s="15"/>
      <c r="CE51" s="15"/>
      <c r="CF51" s="15" t="s">
        <v>156</v>
      </c>
      <c r="CG51" s="15"/>
      <c r="CH51" s="15"/>
      <c r="CI51" s="15"/>
      <c r="CJ51" s="15"/>
      <c r="CK51" s="15" t="s">
        <v>154</v>
      </c>
      <c r="CL51" s="15"/>
      <c r="CM51" s="15"/>
      <c r="CN51" s="15"/>
      <c r="CO51" s="15" t="s">
        <v>154</v>
      </c>
      <c r="CP51" s="15"/>
      <c r="CQ51" s="15"/>
      <c r="CR51" s="15" t="str">
        <f>IF([1]お申込み用情報登録シート!AQ51="","無効","有効")</f>
        <v>無効</v>
      </c>
      <c r="CS51" s="15" t="str">
        <f>IF([1]お申込み用情報登録シート!AR51="","無効","有効")</f>
        <v>無効</v>
      </c>
      <c r="CT51" s="15" t="s">
        <v>154</v>
      </c>
      <c r="CU51" s="15"/>
      <c r="CV51" s="15" t="s">
        <v>154</v>
      </c>
      <c r="CW51" s="15"/>
      <c r="CX51" s="15"/>
      <c r="CY51" s="15"/>
      <c r="CZ51" s="15"/>
      <c r="DA51" s="15"/>
      <c r="DB51" s="15"/>
      <c r="DC51" s="15" t="s">
        <v>154</v>
      </c>
      <c r="DD51" s="15"/>
      <c r="DE51" s="15" t="s">
        <v>154</v>
      </c>
      <c r="DF51" s="15"/>
      <c r="DG51" s="15"/>
      <c r="DH51" s="15"/>
      <c r="DI51" s="15"/>
      <c r="DJ51" s="15" t="s">
        <v>154</v>
      </c>
      <c r="DK51" s="15"/>
      <c r="DL51" s="15"/>
      <c r="DM51" s="15"/>
      <c r="DN51" s="15"/>
      <c r="DO51" s="15" t="s">
        <v>154</v>
      </c>
      <c r="DP51" s="15"/>
      <c r="DQ51" s="15"/>
      <c r="DR51" s="15"/>
      <c r="DS51" s="15"/>
      <c r="DT51" s="14" t="s">
        <v>154</v>
      </c>
      <c r="DX51" s="14" t="s">
        <v>165</v>
      </c>
      <c r="DY51" s="14" t="s">
        <v>166</v>
      </c>
      <c r="DZ51" s="14" t="s">
        <v>166</v>
      </c>
      <c r="EA51" s="14" t="s">
        <v>166</v>
      </c>
    </row>
    <row r="52" spans="4:131" ht="15.75" customHeight="1" x14ac:dyDescent="0.4">
      <c r="D52" s="15">
        <f>'【店舗情報入力】（こちらのシートにご記入下さい）'!B55</f>
        <v>0</v>
      </c>
      <c r="H52" s="15">
        <f>'【店舗情報入力】（こちらのシートにご記入下さい）'!F55</f>
        <v>0</v>
      </c>
      <c r="I52" s="15">
        <f>'【店舗情報入力】（こちらのシートにご記入下さい）'!G55</f>
        <v>0</v>
      </c>
      <c r="J52" s="15">
        <f>'【店舗情報入力】（こちらのシートにご記入下さい）'!H55</f>
        <v>0</v>
      </c>
      <c r="K52" s="15"/>
      <c r="L52" s="15"/>
      <c r="M52" s="15"/>
      <c r="N52" s="16">
        <f>'【店舗情報入力】（こちらのシートにご記入下さい）'!AB55</f>
        <v>0</v>
      </c>
      <c r="O52" s="15">
        <f>'【店舗情報入力】（こちらのシートにご記入下さい）'!J55</f>
        <v>0</v>
      </c>
      <c r="P52" s="15">
        <f>'【店舗情報入力】（こちらのシートにご記入下さい）'!K55</f>
        <v>0</v>
      </c>
      <c r="Q52" s="15"/>
      <c r="R52" s="15"/>
      <c r="S52" s="17">
        <f>'【店舗情報入力】（こちらのシートにご記入下さい）'!N55</f>
        <v>0</v>
      </c>
      <c r="T52" s="17">
        <f>'【店舗情報入力】（こちらのシートにご記入下さい）'!O55</f>
        <v>0</v>
      </c>
      <c r="U52" s="17">
        <f>'【店舗情報入力】（こちらのシートにご記入下さい）'!P55</f>
        <v>0</v>
      </c>
      <c r="V52" s="15">
        <v>1</v>
      </c>
      <c r="W52" s="15" t="s">
        <v>153</v>
      </c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8"/>
      <c r="AL52" s="15"/>
      <c r="AM52" s="15"/>
      <c r="AN52" s="15"/>
      <c r="AO52" s="15"/>
      <c r="AP52" s="15"/>
      <c r="AQ52" s="15">
        <f>'【店舗情報入力】（こちらのシートにご記入下さい）'!I55</f>
        <v>0</v>
      </c>
      <c r="AR52" s="19">
        <v>0</v>
      </c>
      <c r="AS52" s="19">
        <v>0.99930555555555556</v>
      </c>
      <c r="AT52" s="15"/>
      <c r="AU52" s="15" t="s">
        <v>154</v>
      </c>
      <c r="AW52" s="15">
        <v>107487</v>
      </c>
      <c r="AX52" s="15" t="s">
        <v>155</v>
      </c>
      <c r="AY52" s="15"/>
      <c r="AZ52" s="15" t="s">
        <v>154</v>
      </c>
      <c r="BA52" s="15"/>
      <c r="BB52" s="15"/>
      <c r="BC52" s="15"/>
      <c r="BD52" s="15"/>
      <c r="BE52" s="15"/>
      <c r="BF52" s="15" t="s">
        <v>156</v>
      </c>
      <c r="BG52" s="15"/>
      <c r="BH52" s="15"/>
      <c r="BI52" s="15"/>
      <c r="BJ52" s="15"/>
      <c r="BK52" s="15"/>
      <c r="BL52" s="15"/>
      <c r="BM52" s="15"/>
      <c r="BN52" s="15" t="s">
        <v>156</v>
      </c>
      <c r="BO52" s="15"/>
      <c r="BP52" s="15"/>
      <c r="BQ52" s="15"/>
      <c r="BR52" s="15"/>
      <c r="BS52" s="15"/>
      <c r="BT52" s="15"/>
      <c r="BU52" s="15" t="s">
        <v>154</v>
      </c>
      <c r="BV52" s="15"/>
      <c r="BW52" s="15" t="s">
        <v>154</v>
      </c>
      <c r="BX52" s="15"/>
      <c r="BY52" s="15"/>
      <c r="BZ52" s="15"/>
      <c r="CA52" s="15"/>
      <c r="CB52" s="15"/>
      <c r="CC52" s="15" t="s">
        <v>155</v>
      </c>
      <c r="CD52" s="15"/>
      <c r="CE52" s="15"/>
      <c r="CF52" s="15" t="s">
        <v>156</v>
      </c>
      <c r="CG52" s="15"/>
      <c r="CH52" s="15"/>
      <c r="CI52" s="15"/>
      <c r="CJ52" s="15"/>
      <c r="CK52" s="15" t="s">
        <v>154</v>
      </c>
      <c r="CL52" s="15"/>
      <c r="CM52" s="15"/>
      <c r="CN52" s="15"/>
      <c r="CO52" s="15" t="s">
        <v>154</v>
      </c>
      <c r="CP52" s="15"/>
      <c r="CQ52" s="15"/>
      <c r="CR52" s="15" t="str">
        <f>IF([1]お申込み用情報登録シート!AQ52="","無効","有効")</f>
        <v>無効</v>
      </c>
      <c r="CS52" s="15" t="str">
        <f>IF([1]お申込み用情報登録シート!AR52="","無効","有効")</f>
        <v>無効</v>
      </c>
      <c r="CT52" s="15" t="s">
        <v>154</v>
      </c>
      <c r="CU52" s="15"/>
      <c r="CV52" s="15" t="s">
        <v>154</v>
      </c>
      <c r="CW52" s="15"/>
      <c r="CX52" s="15"/>
      <c r="CY52" s="15"/>
      <c r="CZ52" s="15"/>
      <c r="DA52" s="15"/>
      <c r="DB52" s="15"/>
      <c r="DC52" s="15" t="s">
        <v>154</v>
      </c>
      <c r="DD52" s="15"/>
      <c r="DE52" s="15" t="s">
        <v>154</v>
      </c>
      <c r="DF52" s="15"/>
      <c r="DG52" s="15"/>
      <c r="DH52" s="15"/>
      <c r="DI52" s="15"/>
      <c r="DJ52" s="15" t="s">
        <v>154</v>
      </c>
      <c r="DK52" s="15"/>
      <c r="DL52" s="15"/>
      <c r="DM52" s="15"/>
      <c r="DN52" s="15"/>
      <c r="DO52" s="15" t="s">
        <v>154</v>
      </c>
      <c r="DP52" s="15"/>
      <c r="DQ52" s="15"/>
      <c r="DR52" s="15"/>
      <c r="DS52" s="15"/>
      <c r="DT52" s="14" t="s">
        <v>154</v>
      </c>
      <c r="DX52" s="14" t="s">
        <v>165</v>
      </c>
      <c r="DY52" s="14" t="s">
        <v>166</v>
      </c>
      <c r="DZ52" s="14" t="s">
        <v>166</v>
      </c>
      <c r="EA52" s="14" t="s">
        <v>166</v>
      </c>
    </row>
    <row r="53" spans="4:131" ht="15.75" customHeight="1" x14ac:dyDescent="0.4">
      <c r="D53" s="15">
        <f>'【店舗情報入力】（こちらのシートにご記入下さい）'!B56</f>
        <v>0</v>
      </c>
      <c r="H53" s="15">
        <f>'【店舗情報入力】（こちらのシートにご記入下さい）'!F56</f>
        <v>0</v>
      </c>
      <c r="I53" s="15">
        <f>'【店舗情報入力】（こちらのシートにご記入下さい）'!G56</f>
        <v>0</v>
      </c>
      <c r="J53" s="15">
        <f>'【店舗情報入力】（こちらのシートにご記入下さい）'!H56</f>
        <v>0</v>
      </c>
      <c r="K53" s="15"/>
      <c r="L53" s="15"/>
      <c r="M53" s="15"/>
      <c r="N53" s="16">
        <f>'【店舗情報入力】（こちらのシートにご記入下さい）'!AB56</f>
        <v>0</v>
      </c>
      <c r="O53" s="15">
        <f>'【店舗情報入力】（こちらのシートにご記入下さい）'!J56</f>
        <v>0</v>
      </c>
      <c r="P53" s="15">
        <f>'【店舗情報入力】（こちらのシートにご記入下さい）'!K56</f>
        <v>0</v>
      </c>
      <c r="Q53" s="15"/>
      <c r="R53" s="15"/>
      <c r="S53" s="17">
        <f>'【店舗情報入力】（こちらのシートにご記入下さい）'!N56</f>
        <v>0</v>
      </c>
      <c r="T53" s="17">
        <f>'【店舗情報入力】（こちらのシートにご記入下さい）'!O56</f>
        <v>0</v>
      </c>
      <c r="U53" s="17">
        <f>'【店舗情報入力】（こちらのシートにご記入下さい）'!P56</f>
        <v>0</v>
      </c>
      <c r="V53" s="15">
        <v>1</v>
      </c>
      <c r="W53" s="15" t="s">
        <v>153</v>
      </c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8"/>
      <c r="AL53" s="15"/>
      <c r="AM53" s="15"/>
      <c r="AN53" s="15"/>
      <c r="AO53" s="15"/>
      <c r="AP53" s="15"/>
      <c r="AQ53" s="15">
        <f>'【店舗情報入力】（こちらのシートにご記入下さい）'!I56</f>
        <v>0</v>
      </c>
      <c r="AR53" s="19">
        <v>0</v>
      </c>
      <c r="AS53" s="19">
        <v>0.99930555555555556</v>
      </c>
      <c r="AT53" s="15"/>
      <c r="AU53" s="15" t="s">
        <v>154</v>
      </c>
      <c r="AW53" s="15">
        <v>107487</v>
      </c>
      <c r="AX53" s="15" t="s">
        <v>155</v>
      </c>
      <c r="AY53" s="15"/>
      <c r="AZ53" s="15" t="s">
        <v>154</v>
      </c>
      <c r="BA53" s="15"/>
      <c r="BB53" s="15"/>
      <c r="BC53" s="15"/>
      <c r="BD53" s="15"/>
      <c r="BE53" s="15"/>
      <c r="BF53" s="15" t="s">
        <v>156</v>
      </c>
      <c r="BG53" s="15"/>
      <c r="BH53" s="15"/>
      <c r="BI53" s="15"/>
      <c r="BJ53" s="15"/>
      <c r="BK53" s="15"/>
      <c r="BL53" s="15"/>
      <c r="BM53" s="15"/>
      <c r="BN53" s="15" t="s">
        <v>156</v>
      </c>
      <c r="BO53" s="15"/>
      <c r="BP53" s="15"/>
      <c r="BQ53" s="15"/>
      <c r="BR53" s="15"/>
      <c r="BS53" s="15"/>
      <c r="BT53" s="15"/>
      <c r="BU53" s="15" t="s">
        <v>154</v>
      </c>
      <c r="BV53" s="15"/>
      <c r="BW53" s="15" t="s">
        <v>154</v>
      </c>
      <c r="BX53" s="15"/>
      <c r="BY53" s="15"/>
      <c r="BZ53" s="15"/>
      <c r="CA53" s="15"/>
      <c r="CB53" s="15"/>
      <c r="CC53" s="15" t="s">
        <v>155</v>
      </c>
      <c r="CD53" s="15"/>
      <c r="CE53" s="15"/>
      <c r="CF53" s="15" t="s">
        <v>156</v>
      </c>
      <c r="CG53" s="15"/>
      <c r="CH53" s="15"/>
      <c r="CI53" s="15"/>
      <c r="CJ53" s="15"/>
      <c r="CK53" s="15" t="s">
        <v>154</v>
      </c>
      <c r="CL53" s="15"/>
      <c r="CM53" s="15"/>
      <c r="CN53" s="15"/>
      <c r="CO53" s="15" t="s">
        <v>154</v>
      </c>
      <c r="CP53" s="15"/>
      <c r="CQ53" s="15"/>
      <c r="CR53" s="15" t="str">
        <f>IF([1]お申込み用情報登録シート!AQ53="","無効","有効")</f>
        <v>無効</v>
      </c>
      <c r="CS53" s="15" t="str">
        <f>IF([1]お申込み用情報登録シート!AR53="","無効","有効")</f>
        <v>無効</v>
      </c>
      <c r="CT53" s="15" t="s">
        <v>154</v>
      </c>
      <c r="CU53" s="15"/>
      <c r="CV53" s="15" t="s">
        <v>154</v>
      </c>
      <c r="CW53" s="15"/>
      <c r="CX53" s="15"/>
      <c r="CY53" s="15"/>
      <c r="CZ53" s="15"/>
      <c r="DA53" s="15"/>
      <c r="DB53" s="15"/>
      <c r="DC53" s="15" t="s">
        <v>154</v>
      </c>
      <c r="DD53" s="15"/>
      <c r="DE53" s="15" t="s">
        <v>154</v>
      </c>
      <c r="DF53" s="15"/>
      <c r="DG53" s="15"/>
      <c r="DH53" s="15"/>
      <c r="DI53" s="15"/>
      <c r="DJ53" s="15" t="s">
        <v>154</v>
      </c>
      <c r="DK53" s="15"/>
      <c r="DL53" s="15"/>
      <c r="DM53" s="15"/>
      <c r="DN53" s="15"/>
      <c r="DO53" s="15" t="s">
        <v>154</v>
      </c>
      <c r="DP53" s="15"/>
      <c r="DQ53" s="15"/>
      <c r="DR53" s="15"/>
      <c r="DS53" s="15"/>
      <c r="DT53" s="14" t="s">
        <v>154</v>
      </c>
      <c r="DX53" s="14" t="s">
        <v>165</v>
      </c>
      <c r="DY53" s="14" t="s">
        <v>166</v>
      </c>
      <c r="DZ53" s="14" t="s">
        <v>166</v>
      </c>
      <c r="EA53" s="14" t="s">
        <v>166</v>
      </c>
    </row>
    <row r="54" spans="4:131" ht="15.75" customHeight="1" x14ac:dyDescent="0.4">
      <c r="D54" s="15">
        <f>'【店舗情報入力】（こちらのシートにご記入下さい）'!B57</f>
        <v>0</v>
      </c>
      <c r="H54" s="15">
        <f>'【店舗情報入力】（こちらのシートにご記入下さい）'!F57</f>
        <v>0</v>
      </c>
      <c r="I54" s="15">
        <f>'【店舗情報入力】（こちらのシートにご記入下さい）'!G57</f>
        <v>0</v>
      </c>
      <c r="J54" s="15">
        <f>'【店舗情報入力】（こちらのシートにご記入下さい）'!H57</f>
        <v>0</v>
      </c>
      <c r="K54" s="15"/>
      <c r="L54" s="15"/>
      <c r="M54" s="15"/>
      <c r="N54" s="16">
        <f>'【店舗情報入力】（こちらのシートにご記入下さい）'!AB57</f>
        <v>0</v>
      </c>
      <c r="O54" s="15">
        <f>'【店舗情報入力】（こちらのシートにご記入下さい）'!J57</f>
        <v>0</v>
      </c>
      <c r="P54" s="15">
        <f>'【店舗情報入力】（こちらのシートにご記入下さい）'!K57</f>
        <v>0</v>
      </c>
      <c r="Q54" s="15"/>
      <c r="R54" s="15"/>
      <c r="S54" s="17">
        <f>'【店舗情報入力】（こちらのシートにご記入下さい）'!N57</f>
        <v>0</v>
      </c>
      <c r="T54" s="17">
        <f>'【店舗情報入力】（こちらのシートにご記入下さい）'!O57</f>
        <v>0</v>
      </c>
      <c r="U54" s="17">
        <f>'【店舗情報入力】（こちらのシートにご記入下さい）'!P57</f>
        <v>0</v>
      </c>
      <c r="V54" s="15">
        <v>1</v>
      </c>
      <c r="W54" s="15" t="s">
        <v>153</v>
      </c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8"/>
      <c r="AL54" s="15"/>
      <c r="AM54" s="15"/>
      <c r="AN54" s="15"/>
      <c r="AO54" s="15"/>
      <c r="AP54" s="15"/>
      <c r="AQ54" s="15">
        <f>'【店舗情報入力】（こちらのシートにご記入下さい）'!I57</f>
        <v>0</v>
      </c>
      <c r="AR54" s="19">
        <v>0</v>
      </c>
      <c r="AS54" s="19">
        <v>0.99930555555555556</v>
      </c>
      <c r="AT54" s="15"/>
      <c r="AU54" s="15" t="s">
        <v>154</v>
      </c>
      <c r="AW54" s="15">
        <v>107487</v>
      </c>
      <c r="AX54" s="15" t="s">
        <v>155</v>
      </c>
      <c r="AY54" s="15"/>
      <c r="AZ54" s="15" t="s">
        <v>154</v>
      </c>
      <c r="BA54" s="15"/>
      <c r="BB54" s="15"/>
      <c r="BC54" s="15"/>
      <c r="BD54" s="15"/>
      <c r="BE54" s="15"/>
      <c r="BF54" s="15" t="s">
        <v>156</v>
      </c>
      <c r="BG54" s="15"/>
      <c r="BH54" s="15"/>
      <c r="BI54" s="15"/>
      <c r="BJ54" s="15"/>
      <c r="BK54" s="15"/>
      <c r="BL54" s="15"/>
      <c r="BM54" s="15"/>
      <c r="BN54" s="15" t="s">
        <v>156</v>
      </c>
      <c r="BO54" s="15"/>
      <c r="BP54" s="15"/>
      <c r="BQ54" s="15"/>
      <c r="BR54" s="15"/>
      <c r="BS54" s="15"/>
      <c r="BT54" s="15"/>
      <c r="BU54" s="15" t="s">
        <v>154</v>
      </c>
      <c r="BV54" s="15"/>
      <c r="BW54" s="15" t="s">
        <v>154</v>
      </c>
      <c r="BX54" s="15"/>
      <c r="BY54" s="15"/>
      <c r="BZ54" s="15"/>
      <c r="CA54" s="15"/>
      <c r="CB54" s="15"/>
      <c r="CC54" s="15" t="s">
        <v>155</v>
      </c>
      <c r="CD54" s="15"/>
      <c r="CE54" s="15"/>
      <c r="CF54" s="15" t="s">
        <v>156</v>
      </c>
      <c r="CG54" s="15"/>
      <c r="CH54" s="15"/>
      <c r="CI54" s="15"/>
      <c r="CJ54" s="15"/>
      <c r="CK54" s="15" t="s">
        <v>154</v>
      </c>
      <c r="CL54" s="15"/>
      <c r="CM54" s="15"/>
      <c r="CN54" s="15"/>
      <c r="CO54" s="15" t="s">
        <v>154</v>
      </c>
      <c r="CP54" s="15"/>
      <c r="CQ54" s="15"/>
      <c r="CR54" s="15" t="str">
        <f>IF([1]お申込み用情報登録シート!AQ54="","無効","有効")</f>
        <v>無効</v>
      </c>
      <c r="CS54" s="15" t="str">
        <f>IF([1]お申込み用情報登録シート!AR54="","無効","有効")</f>
        <v>無効</v>
      </c>
      <c r="CT54" s="15" t="s">
        <v>154</v>
      </c>
      <c r="CU54" s="15"/>
      <c r="CV54" s="15" t="s">
        <v>154</v>
      </c>
      <c r="CW54" s="15"/>
      <c r="CX54" s="15"/>
      <c r="CY54" s="15"/>
      <c r="CZ54" s="15"/>
      <c r="DA54" s="15"/>
      <c r="DB54" s="15"/>
      <c r="DC54" s="15" t="s">
        <v>154</v>
      </c>
      <c r="DD54" s="15"/>
      <c r="DE54" s="15" t="s">
        <v>154</v>
      </c>
      <c r="DF54" s="15"/>
      <c r="DG54" s="15"/>
      <c r="DH54" s="15"/>
      <c r="DI54" s="15"/>
      <c r="DJ54" s="15" t="s">
        <v>154</v>
      </c>
      <c r="DK54" s="15"/>
      <c r="DL54" s="15"/>
      <c r="DM54" s="15"/>
      <c r="DN54" s="15"/>
      <c r="DO54" s="15" t="s">
        <v>154</v>
      </c>
      <c r="DP54" s="15"/>
      <c r="DQ54" s="15"/>
      <c r="DR54" s="15"/>
      <c r="DS54" s="15"/>
      <c r="DT54" s="14" t="s">
        <v>154</v>
      </c>
      <c r="DX54" s="14" t="s">
        <v>165</v>
      </c>
      <c r="DY54" s="14" t="s">
        <v>166</v>
      </c>
      <c r="DZ54" s="14" t="s">
        <v>166</v>
      </c>
      <c r="EA54" s="14" t="s">
        <v>166</v>
      </c>
    </row>
    <row r="55" spans="4:131" ht="15.75" customHeight="1" x14ac:dyDescent="0.4">
      <c r="D55" s="15">
        <f>'【店舗情報入力】（こちらのシートにご記入下さい）'!B58</f>
        <v>0</v>
      </c>
      <c r="H55" s="15">
        <f>'【店舗情報入力】（こちらのシートにご記入下さい）'!F58</f>
        <v>0</v>
      </c>
      <c r="I55" s="15">
        <f>'【店舗情報入力】（こちらのシートにご記入下さい）'!G58</f>
        <v>0</v>
      </c>
      <c r="J55" s="15">
        <f>'【店舗情報入力】（こちらのシートにご記入下さい）'!H58</f>
        <v>0</v>
      </c>
      <c r="K55" s="15"/>
      <c r="L55" s="15"/>
      <c r="M55" s="15"/>
      <c r="N55" s="16">
        <f>'【店舗情報入力】（こちらのシートにご記入下さい）'!AB58</f>
        <v>0</v>
      </c>
      <c r="O55" s="15">
        <f>'【店舗情報入力】（こちらのシートにご記入下さい）'!J58</f>
        <v>0</v>
      </c>
      <c r="P55" s="15">
        <f>'【店舗情報入力】（こちらのシートにご記入下さい）'!K58</f>
        <v>0</v>
      </c>
      <c r="Q55" s="15"/>
      <c r="R55" s="15"/>
      <c r="S55" s="17">
        <f>'【店舗情報入力】（こちらのシートにご記入下さい）'!N58</f>
        <v>0</v>
      </c>
      <c r="T55" s="17">
        <f>'【店舗情報入力】（こちらのシートにご記入下さい）'!O58</f>
        <v>0</v>
      </c>
      <c r="U55" s="17">
        <f>'【店舗情報入力】（こちらのシートにご記入下さい）'!P58</f>
        <v>0</v>
      </c>
      <c r="V55" s="15">
        <v>1</v>
      </c>
      <c r="W55" s="15" t="s">
        <v>153</v>
      </c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8"/>
      <c r="AL55" s="15"/>
      <c r="AM55" s="15"/>
      <c r="AN55" s="15"/>
      <c r="AO55" s="15"/>
      <c r="AP55" s="15"/>
      <c r="AQ55" s="15">
        <f>'【店舗情報入力】（こちらのシートにご記入下さい）'!I58</f>
        <v>0</v>
      </c>
      <c r="AR55" s="19">
        <v>0</v>
      </c>
      <c r="AS55" s="19">
        <v>0.99930555555555556</v>
      </c>
      <c r="AT55" s="15"/>
      <c r="AU55" s="15" t="s">
        <v>154</v>
      </c>
      <c r="AW55" s="15">
        <v>107487</v>
      </c>
      <c r="AX55" s="15" t="s">
        <v>155</v>
      </c>
      <c r="AY55" s="15"/>
      <c r="AZ55" s="15" t="s">
        <v>154</v>
      </c>
      <c r="BA55" s="15"/>
      <c r="BB55" s="15"/>
      <c r="BC55" s="15"/>
      <c r="BD55" s="15"/>
      <c r="BE55" s="15"/>
      <c r="BF55" s="15" t="s">
        <v>156</v>
      </c>
      <c r="BG55" s="15"/>
      <c r="BH55" s="15"/>
      <c r="BI55" s="15"/>
      <c r="BJ55" s="15"/>
      <c r="BK55" s="15"/>
      <c r="BL55" s="15"/>
      <c r="BM55" s="15"/>
      <c r="BN55" s="15" t="s">
        <v>156</v>
      </c>
      <c r="BO55" s="15"/>
      <c r="BP55" s="15"/>
      <c r="BQ55" s="15"/>
      <c r="BR55" s="15"/>
      <c r="BS55" s="15"/>
      <c r="BT55" s="15"/>
      <c r="BU55" s="15" t="s">
        <v>154</v>
      </c>
      <c r="BV55" s="15"/>
      <c r="BW55" s="15" t="s">
        <v>154</v>
      </c>
      <c r="BX55" s="15"/>
      <c r="BY55" s="15"/>
      <c r="BZ55" s="15"/>
      <c r="CA55" s="15"/>
      <c r="CB55" s="15"/>
      <c r="CC55" s="15" t="s">
        <v>155</v>
      </c>
      <c r="CD55" s="15"/>
      <c r="CE55" s="15"/>
      <c r="CF55" s="15" t="s">
        <v>156</v>
      </c>
      <c r="CG55" s="15"/>
      <c r="CH55" s="15"/>
      <c r="CI55" s="15"/>
      <c r="CJ55" s="15"/>
      <c r="CK55" s="15" t="s">
        <v>154</v>
      </c>
      <c r="CL55" s="15"/>
      <c r="CM55" s="15"/>
      <c r="CN55" s="15"/>
      <c r="CO55" s="15" t="s">
        <v>154</v>
      </c>
      <c r="CP55" s="15"/>
      <c r="CQ55" s="15"/>
      <c r="CR55" s="15" t="str">
        <f>IF([1]お申込み用情報登録シート!AQ55="","無効","有効")</f>
        <v>無効</v>
      </c>
      <c r="CS55" s="15" t="str">
        <f>IF([1]お申込み用情報登録シート!AR55="","無効","有効")</f>
        <v>無効</v>
      </c>
      <c r="CT55" s="15" t="s">
        <v>154</v>
      </c>
      <c r="CU55" s="15"/>
      <c r="CV55" s="15" t="s">
        <v>154</v>
      </c>
      <c r="CW55" s="15"/>
      <c r="CX55" s="15"/>
      <c r="CY55" s="15"/>
      <c r="CZ55" s="15"/>
      <c r="DA55" s="15"/>
      <c r="DB55" s="15"/>
      <c r="DC55" s="15" t="s">
        <v>154</v>
      </c>
      <c r="DD55" s="15"/>
      <c r="DE55" s="15" t="s">
        <v>154</v>
      </c>
      <c r="DF55" s="15"/>
      <c r="DG55" s="15"/>
      <c r="DH55" s="15"/>
      <c r="DI55" s="15"/>
      <c r="DJ55" s="15" t="s">
        <v>154</v>
      </c>
      <c r="DK55" s="15"/>
      <c r="DL55" s="15"/>
      <c r="DM55" s="15"/>
      <c r="DN55" s="15"/>
      <c r="DO55" s="15" t="s">
        <v>154</v>
      </c>
      <c r="DP55" s="15"/>
      <c r="DQ55" s="15"/>
      <c r="DR55" s="15"/>
      <c r="DS55" s="15"/>
      <c r="DT55" s="14" t="s">
        <v>154</v>
      </c>
      <c r="DX55" s="14" t="s">
        <v>165</v>
      </c>
      <c r="DY55" s="14" t="s">
        <v>166</v>
      </c>
      <c r="DZ55" s="14" t="s">
        <v>166</v>
      </c>
      <c r="EA55" s="14" t="s">
        <v>166</v>
      </c>
    </row>
    <row r="56" spans="4:131" ht="15.75" customHeight="1" x14ac:dyDescent="0.4">
      <c r="D56" s="15">
        <f>'【店舗情報入力】（こちらのシートにご記入下さい）'!B59</f>
        <v>0</v>
      </c>
      <c r="H56" s="15">
        <f>'【店舗情報入力】（こちらのシートにご記入下さい）'!F59</f>
        <v>0</v>
      </c>
      <c r="I56" s="15">
        <f>'【店舗情報入力】（こちらのシートにご記入下さい）'!G59</f>
        <v>0</v>
      </c>
      <c r="J56" s="15">
        <f>'【店舗情報入力】（こちらのシートにご記入下さい）'!H59</f>
        <v>0</v>
      </c>
      <c r="K56" s="15"/>
      <c r="L56" s="15"/>
      <c r="M56" s="15"/>
      <c r="N56" s="16">
        <f>'【店舗情報入力】（こちらのシートにご記入下さい）'!AB59</f>
        <v>0</v>
      </c>
      <c r="O56" s="15">
        <f>'【店舗情報入力】（こちらのシートにご記入下さい）'!J59</f>
        <v>0</v>
      </c>
      <c r="P56" s="15">
        <f>'【店舗情報入力】（こちらのシートにご記入下さい）'!K59</f>
        <v>0</v>
      </c>
      <c r="Q56" s="15"/>
      <c r="R56" s="15"/>
      <c r="S56" s="17">
        <f>'【店舗情報入力】（こちらのシートにご記入下さい）'!N59</f>
        <v>0</v>
      </c>
      <c r="T56" s="17">
        <f>'【店舗情報入力】（こちらのシートにご記入下さい）'!O59</f>
        <v>0</v>
      </c>
      <c r="U56" s="17">
        <f>'【店舗情報入力】（こちらのシートにご記入下さい）'!P59</f>
        <v>0</v>
      </c>
      <c r="V56" s="15">
        <v>1</v>
      </c>
      <c r="W56" s="15" t="s">
        <v>153</v>
      </c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8"/>
      <c r="AL56" s="15"/>
      <c r="AM56" s="15"/>
      <c r="AN56" s="15"/>
      <c r="AO56" s="15"/>
      <c r="AP56" s="15"/>
      <c r="AQ56" s="15">
        <f>'【店舗情報入力】（こちらのシートにご記入下さい）'!I59</f>
        <v>0</v>
      </c>
      <c r="AR56" s="19">
        <v>0</v>
      </c>
      <c r="AS56" s="19">
        <v>0.99930555555555556</v>
      </c>
      <c r="AT56" s="15"/>
      <c r="AU56" s="15" t="s">
        <v>154</v>
      </c>
      <c r="AW56" s="15">
        <v>107487</v>
      </c>
      <c r="AX56" s="15" t="s">
        <v>155</v>
      </c>
      <c r="AY56" s="15"/>
      <c r="AZ56" s="15" t="s">
        <v>154</v>
      </c>
      <c r="BA56" s="15"/>
      <c r="BB56" s="15"/>
      <c r="BC56" s="15"/>
      <c r="BD56" s="15"/>
      <c r="BE56" s="15"/>
      <c r="BF56" s="15" t="s">
        <v>156</v>
      </c>
      <c r="BG56" s="15"/>
      <c r="BH56" s="15"/>
      <c r="BI56" s="15"/>
      <c r="BJ56" s="15"/>
      <c r="BK56" s="15"/>
      <c r="BL56" s="15"/>
      <c r="BM56" s="15"/>
      <c r="BN56" s="15" t="s">
        <v>156</v>
      </c>
      <c r="BO56" s="15"/>
      <c r="BP56" s="15"/>
      <c r="BQ56" s="15"/>
      <c r="BR56" s="15"/>
      <c r="BS56" s="15"/>
      <c r="BT56" s="15"/>
      <c r="BU56" s="15" t="s">
        <v>154</v>
      </c>
      <c r="BV56" s="15"/>
      <c r="BW56" s="15" t="s">
        <v>154</v>
      </c>
      <c r="BX56" s="15"/>
      <c r="BY56" s="15"/>
      <c r="BZ56" s="15"/>
      <c r="CA56" s="15"/>
      <c r="CB56" s="15"/>
      <c r="CC56" s="15" t="s">
        <v>155</v>
      </c>
      <c r="CD56" s="15"/>
      <c r="CE56" s="15"/>
      <c r="CF56" s="15" t="s">
        <v>156</v>
      </c>
      <c r="CG56" s="15"/>
      <c r="CH56" s="15"/>
      <c r="CI56" s="15"/>
      <c r="CJ56" s="15"/>
      <c r="CK56" s="15" t="s">
        <v>154</v>
      </c>
      <c r="CL56" s="15"/>
      <c r="CM56" s="15"/>
      <c r="CN56" s="15"/>
      <c r="CO56" s="15" t="s">
        <v>154</v>
      </c>
      <c r="CP56" s="15"/>
      <c r="CQ56" s="15"/>
      <c r="CR56" s="15" t="str">
        <f>IF([1]お申込み用情報登録シート!AQ56="","無効","有効")</f>
        <v>無効</v>
      </c>
      <c r="CS56" s="15" t="str">
        <f>IF([1]お申込み用情報登録シート!AR56="","無効","有効")</f>
        <v>無効</v>
      </c>
      <c r="CT56" s="15" t="s">
        <v>154</v>
      </c>
      <c r="CU56" s="15"/>
      <c r="CV56" s="15" t="s">
        <v>154</v>
      </c>
      <c r="CW56" s="15"/>
      <c r="CX56" s="15"/>
      <c r="CY56" s="15"/>
      <c r="CZ56" s="15"/>
      <c r="DA56" s="15"/>
      <c r="DB56" s="15"/>
      <c r="DC56" s="15" t="s">
        <v>154</v>
      </c>
      <c r="DD56" s="15"/>
      <c r="DE56" s="15" t="s">
        <v>154</v>
      </c>
      <c r="DF56" s="15"/>
      <c r="DG56" s="15"/>
      <c r="DH56" s="15"/>
      <c r="DI56" s="15"/>
      <c r="DJ56" s="15" t="s">
        <v>154</v>
      </c>
      <c r="DK56" s="15"/>
      <c r="DL56" s="15"/>
      <c r="DM56" s="15"/>
      <c r="DN56" s="15"/>
      <c r="DO56" s="15" t="s">
        <v>154</v>
      </c>
      <c r="DP56" s="15"/>
      <c r="DQ56" s="15"/>
      <c r="DR56" s="15"/>
      <c r="DS56" s="15"/>
      <c r="DT56" s="14" t="s">
        <v>154</v>
      </c>
      <c r="DX56" s="14" t="s">
        <v>165</v>
      </c>
      <c r="DY56" s="14" t="s">
        <v>166</v>
      </c>
      <c r="DZ56" s="14" t="s">
        <v>166</v>
      </c>
      <c r="EA56" s="14" t="s">
        <v>166</v>
      </c>
    </row>
    <row r="57" spans="4:131" ht="15.75" customHeight="1" x14ac:dyDescent="0.4">
      <c r="D57" s="15">
        <f>'【店舗情報入力】（こちらのシートにご記入下さい）'!B60</f>
        <v>0</v>
      </c>
      <c r="H57" s="15">
        <f>'【店舗情報入力】（こちらのシートにご記入下さい）'!F60</f>
        <v>0</v>
      </c>
      <c r="I57" s="15">
        <f>'【店舗情報入力】（こちらのシートにご記入下さい）'!G60</f>
        <v>0</v>
      </c>
      <c r="J57" s="15">
        <f>'【店舗情報入力】（こちらのシートにご記入下さい）'!H60</f>
        <v>0</v>
      </c>
      <c r="K57" s="15"/>
      <c r="L57" s="15"/>
      <c r="M57" s="15"/>
      <c r="N57" s="16">
        <f>'【店舗情報入力】（こちらのシートにご記入下さい）'!AB60</f>
        <v>0</v>
      </c>
      <c r="O57" s="15">
        <f>'【店舗情報入力】（こちらのシートにご記入下さい）'!J60</f>
        <v>0</v>
      </c>
      <c r="P57" s="15">
        <f>'【店舗情報入力】（こちらのシートにご記入下さい）'!K60</f>
        <v>0</v>
      </c>
      <c r="Q57" s="15"/>
      <c r="R57" s="15"/>
      <c r="S57" s="17">
        <f>'【店舗情報入力】（こちらのシートにご記入下さい）'!N60</f>
        <v>0</v>
      </c>
      <c r="T57" s="17">
        <f>'【店舗情報入力】（こちらのシートにご記入下さい）'!O60</f>
        <v>0</v>
      </c>
      <c r="U57" s="17">
        <f>'【店舗情報入力】（こちらのシートにご記入下さい）'!P60</f>
        <v>0</v>
      </c>
      <c r="V57" s="15">
        <v>1</v>
      </c>
      <c r="W57" s="15" t="s">
        <v>153</v>
      </c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8"/>
      <c r="AL57" s="15"/>
      <c r="AM57" s="15"/>
      <c r="AN57" s="15"/>
      <c r="AO57" s="15"/>
      <c r="AP57" s="15"/>
      <c r="AQ57" s="15">
        <f>'【店舗情報入力】（こちらのシートにご記入下さい）'!I60</f>
        <v>0</v>
      </c>
      <c r="AR57" s="19">
        <v>0</v>
      </c>
      <c r="AS57" s="19">
        <v>0.99930555555555556</v>
      </c>
      <c r="AT57" s="15"/>
      <c r="AU57" s="15" t="s">
        <v>154</v>
      </c>
      <c r="AW57" s="15">
        <v>107487</v>
      </c>
      <c r="AX57" s="15" t="s">
        <v>155</v>
      </c>
      <c r="AY57" s="15"/>
      <c r="AZ57" s="15" t="s">
        <v>154</v>
      </c>
      <c r="BA57" s="15"/>
      <c r="BB57" s="15"/>
      <c r="BC57" s="15"/>
      <c r="BD57" s="15"/>
      <c r="BE57" s="15"/>
      <c r="BF57" s="15" t="s">
        <v>156</v>
      </c>
      <c r="BG57" s="15"/>
      <c r="BH57" s="15"/>
      <c r="BI57" s="15"/>
      <c r="BJ57" s="15"/>
      <c r="BK57" s="15"/>
      <c r="BL57" s="15"/>
      <c r="BM57" s="15"/>
      <c r="BN57" s="15" t="s">
        <v>156</v>
      </c>
      <c r="BO57" s="15"/>
      <c r="BP57" s="15"/>
      <c r="BQ57" s="15"/>
      <c r="BR57" s="15"/>
      <c r="BS57" s="15"/>
      <c r="BT57" s="15"/>
      <c r="BU57" s="15" t="s">
        <v>154</v>
      </c>
      <c r="BV57" s="15"/>
      <c r="BW57" s="15" t="s">
        <v>154</v>
      </c>
      <c r="BX57" s="15"/>
      <c r="BY57" s="15"/>
      <c r="BZ57" s="15"/>
      <c r="CA57" s="15"/>
      <c r="CB57" s="15"/>
      <c r="CC57" s="15" t="s">
        <v>155</v>
      </c>
      <c r="CD57" s="15"/>
      <c r="CE57" s="15"/>
      <c r="CF57" s="15" t="s">
        <v>156</v>
      </c>
      <c r="CG57" s="15"/>
      <c r="CH57" s="15"/>
      <c r="CI57" s="15"/>
      <c r="CJ57" s="15"/>
      <c r="CK57" s="15" t="s">
        <v>154</v>
      </c>
      <c r="CL57" s="15"/>
      <c r="CM57" s="15"/>
      <c r="CN57" s="15"/>
      <c r="CO57" s="15" t="s">
        <v>154</v>
      </c>
      <c r="CP57" s="15"/>
      <c r="CQ57" s="15"/>
      <c r="CR57" s="15" t="str">
        <f>IF([1]お申込み用情報登録シート!AQ57="","無効","有効")</f>
        <v>無効</v>
      </c>
      <c r="CS57" s="15" t="str">
        <f>IF([1]お申込み用情報登録シート!AR57="","無効","有効")</f>
        <v>無効</v>
      </c>
      <c r="CT57" s="15" t="s">
        <v>154</v>
      </c>
      <c r="CU57" s="15"/>
      <c r="CV57" s="15" t="s">
        <v>154</v>
      </c>
      <c r="CW57" s="15"/>
      <c r="CX57" s="15"/>
      <c r="CY57" s="15"/>
      <c r="CZ57" s="15"/>
      <c r="DA57" s="15"/>
      <c r="DB57" s="15"/>
      <c r="DC57" s="15" t="s">
        <v>154</v>
      </c>
      <c r="DD57" s="15"/>
      <c r="DE57" s="15" t="s">
        <v>154</v>
      </c>
      <c r="DF57" s="15"/>
      <c r="DG57" s="15"/>
      <c r="DH57" s="15"/>
      <c r="DI57" s="15"/>
      <c r="DJ57" s="15" t="s">
        <v>154</v>
      </c>
      <c r="DK57" s="15"/>
      <c r="DL57" s="15"/>
      <c r="DM57" s="15"/>
      <c r="DN57" s="15"/>
      <c r="DO57" s="15" t="s">
        <v>154</v>
      </c>
      <c r="DP57" s="15"/>
      <c r="DQ57" s="15"/>
      <c r="DR57" s="15"/>
      <c r="DS57" s="15"/>
      <c r="DT57" s="14" t="s">
        <v>154</v>
      </c>
      <c r="DX57" s="14" t="s">
        <v>165</v>
      </c>
      <c r="DY57" s="14" t="s">
        <v>166</v>
      </c>
      <c r="DZ57" s="14" t="s">
        <v>166</v>
      </c>
      <c r="EA57" s="14" t="s">
        <v>166</v>
      </c>
    </row>
    <row r="58" spans="4:131" ht="15.75" customHeight="1" x14ac:dyDescent="0.4">
      <c r="D58" s="15">
        <f>'【店舗情報入力】（こちらのシートにご記入下さい）'!B61</f>
        <v>0</v>
      </c>
      <c r="H58" s="15">
        <f>'【店舗情報入力】（こちらのシートにご記入下さい）'!F61</f>
        <v>0</v>
      </c>
      <c r="I58" s="15">
        <f>'【店舗情報入力】（こちらのシートにご記入下さい）'!G61</f>
        <v>0</v>
      </c>
      <c r="J58" s="15">
        <f>'【店舗情報入力】（こちらのシートにご記入下さい）'!H61</f>
        <v>0</v>
      </c>
      <c r="K58" s="15"/>
      <c r="L58" s="15"/>
      <c r="M58" s="15"/>
      <c r="N58" s="16">
        <f>'【店舗情報入力】（こちらのシートにご記入下さい）'!AB61</f>
        <v>0</v>
      </c>
      <c r="O58" s="15">
        <f>'【店舗情報入力】（こちらのシートにご記入下さい）'!J61</f>
        <v>0</v>
      </c>
      <c r="P58" s="15">
        <f>'【店舗情報入力】（こちらのシートにご記入下さい）'!K61</f>
        <v>0</v>
      </c>
      <c r="Q58" s="15"/>
      <c r="R58" s="15"/>
      <c r="S58" s="17">
        <f>'【店舗情報入力】（こちらのシートにご記入下さい）'!N61</f>
        <v>0</v>
      </c>
      <c r="T58" s="17">
        <f>'【店舗情報入力】（こちらのシートにご記入下さい）'!O61</f>
        <v>0</v>
      </c>
      <c r="U58" s="17">
        <f>'【店舗情報入力】（こちらのシートにご記入下さい）'!P61</f>
        <v>0</v>
      </c>
      <c r="V58" s="15">
        <v>1</v>
      </c>
      <c r="W58" s="15" t="s">
        <v>153</v>
      </c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8"/>
      <c r="AL58" s="15"/>
      <c r="AM58" s="15"/>
      <c r="AN58" s="15"/>
      <c r="AO58" s="15"/>
      <c r="AP58" s="15"/>
      <c r="AQ58" s="15">
        <f>'【店舗情報入力】（こちらのシートにご記入下さい）'!I61</f>
        <v>0</v>
      </c>
      <c r="AR58" s="19">
        <v>0</v>
      </c>
      <c r="AS58" s="19">
        <v>0.99930555555555556</v>
      </c>
      <c r="AT58" s="15"/>
      <c r="AU58" s="15" t="s">
        <v>154</v>
      </c>
      <c r="AW58" s="15">
        <v>107487</v>
      </c>
      <c r="AX58" s="15" t="s">
        <v>155</v>
      </c>
      <c r="AY58" s="15"/>
      <c r="AZ58" s="15" t="s">
        <v>154</v>
      </c>
      <c r="BA58" s="15"/>
      <c r="BB58" s="15"/>
      <c r="BC58" s="15"/>
      <c r="BD58" s="15"/>
      <c r="BE58" s="15"/>
      <c r="BF58" s="15" t="s">
        <v>156</v>
      </c>
      <c r="BG58" s="15"/>
      <c r="BH58" s="15"/>
      <c r="BI58" s="15"/>
      <c r="BJ58" s="15"/>
      <c r="BK58" s="15"/>
      <c r="BL58" s="15"/>
      <c r="BM58" s="15"/>
      <c r="BN58" s="15" t="s">
        <v>156</v>
      </c>
      <c r="BO58" s="15"/>
      <c r="BP58" s="15"/>
      <c r="BQ58" s="15"/>
      <c r="BR58" s="15"/>
      <c r="BS58" s="15"/>
      <c r="BT58" s="15"/>
      <c r="BU58" s="15" t="s">
        <v>154</v>
      </c>
      <c r="BV58" s="15"/>
      <c r="BW58" s="15" t="s">
        <v>154</v>
      </c>
      <c r="BX58" s="15"/>
      <c r="BY58" s="15"/>
      <c r="BZ58" s="15"/>
      <c r="CA58" s="15"/>
      <c r="CB58" s="15"/>
      <c r="CC58" s="15" t="s">
        <v>155</v>
      </c>
      <c r="CD58" s="15"/>
      <c r="CE58" s="15"/>
      <c r="CF58" s="15" t="s">
        <v>156</v>
      </c>
      <c r="CG58" s="15"/>
      <c r="CH58" s="15"/>
      <c r="CI58" s="15"/>
      <c r="CJ58" s="15"/>
      <c r="CK58" s="15" t="s">
        <v>154</v>
      </c>
      <c r="CL58" s="15"/>
      <c r="CM58" s="15"/>
      <c r="CN58" s="15"/>
      <c r="CO58" s="15" t="s">
        <v>154</v>
      </c>
      <c r="CP58" s="15"/>
      <c r="CQ58" s="15"/>
      <c r="CR58" s="15" t="str">
        <f>IF([1]お申込み用情報登録シート!AQ58="","無効","有効")</f>
        <v>無効</v>
      </c>
      <c r="CS58" s="15" t="str">
        <f>IF([1]お申込み用情報登録シート!AR58="","無効","有効")</f>
        <v>無効</v>
      </c>
      <c r="CT58" s="15" t="s">
        <v>154</v>
      </c>
      <c r="CU58" s="15"/>
      <c r="CV58" s="15" t="s">
        <v>154</v>
      </c>
      <c r="CW58" s="15"/>
      <c r="CX58" s="15"/>
      <c r="CY58" s="15"/>
      <c r="CZ58" s="15"/>
      <c r="DA58" s="15"/>
      <c r="DB58" s="15"/>
      <c r="DC58" s="15" t="s">
        <v>154</v>
      </c>
      <c r="DD58" s="15"/>
      <c r="DE58" s="15" t="s">
        <v>154</v>
      </c>
      <c r="DF58" s="15"/>
      <c r="DG58" s="15"/>
      <c r="DH58" s="15"/>
      <c r="DI58" s="15"/>
      <c r="DJ58" s="15" t="s">
        <v>154</v>
      </c>
      <c r="DK58" s="15"/>
      <c r="DL58" s="15"/>
      <c r="DM58" s="15"/>
      <c r="DN58" s="15"/>
      <c r="DO58" s="15" t="s">
        <v>154</v>
      </c>
      <c r="DP58" s="15"/>
      <c r="DQ58" s="15"/>
      <c r="DR58" s="15"/>
      <c r="DS58" s="15"/>
      <c r="DT58" s="14" t="s">
        <v>154</v>
      </c>
      <c r="DX58" s="14" t="s">
        <v>165</v>
      </c>
      <c r="DY58" s="14" t="s">
        <v>166</v>
      </c>
      <c r="DZ58" s="14" t="s">
        <v>166</v>
      </c>
      <c r="EA58" s="14" t="s">
        <v>166</v>
      </c>
    </row>
    <row r="59" spans="4:131" ht="15.75" customHeight="1" x14ac:dyDescent="0.4">
      <c r="D59" s="15">
        <f>'【店舗情報入力】（こちらのシートにご記入下さい）'!B62</f>
        <v>0</v>
      </c>
      <c r="H59" s="15">
        <f>'【店舗情報入力】（こちらのシートにご記入下さい）'!F62</f>
        <v>0</v>
      </c>
      <c r="I59" s="15">
        <f>'【店舗情報入力】（こちらのシートにご記入下さい）'!G62</f>
        <v>0</v>
      </c>
      <c r="J59" s="15">
        <f>'【店舗情報入力】（こちらのシートにご記入下さい）'!H62</f>
        <v>0</v>
      </c>
      <c r="K59" s="15"/>
      <c r="L59" s="15"/>
      <c r="M59" s="15"/>
      <c r="N59" s="16">
        <f>'【店舗情報入力】（こちらのシートにご記入下さい）'!AB62</f>
        <v>0</v>
      </c>
      <c r="O59" s="15">
        <f>'【店舗情報入力】（こちらのシートにご記入下さい）'!J62</f>
        <v>0</v>
      </c>
      <c r="P59" s="15">
        <f>'【店舗情報入力】（こちらのシートにご記入下さい）'!K62</f>
        <v>0</v>
      </c>
      <c r="Q59" s="15"/>
      <c r="R59" s="15"/>
      <c r="S59" s="17">
        <f>'【店舗情報入力】（こちらのシートにご記入下さい）'!N62</f>
        <v>0</v>
      </c>
      <c r="T59" s="17">
        <f>'【店舗情報入力】（こちらのシートにご記入下さい）'!O62</f>
        <v>0</v>
      </c>
      <c r="U59" s="17">
        <f>'【店舗情報入力】（こちらのシートにご記入下さい）'!P62</f>
        <v>0</v>
      </c>
      <c r="V59" s="15">
        <v>1</v>
      </c>
      <c r="W59" s="15" t="s">
        <v>153</v>
      </c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8"/>
      <c r="AL59" s="15"/>
      <c r="AM59" s="15"/>
      <c r="AN59" s="15"/>
      <c r="AO59" s="15"/>
      <c r="AP59" s="15"/>
      <c r="AQ59" s="15">
        <f>'【店舗情報入力】（こちらのシートにご記入下さい）'!I62</f>
        <v>0</v>
      </c>
      <c r="AR59" s="19">
        <v>0</v>
      </c>
      <c r="AS59" s="19">
        <v>0.99930555555555556</v>
      </c>
      <c r="AT59" s="15"/>
      <c r="AU59" s="15" t="s">
        <v>154</v>
      </c>
      <c r="AW59" s="15">
        <v>107487</v>
      </c>
      <c r="AX59" s="15" t="s">
        <v>155</v>
      </c>
      <c r="AY59" s="15"/>
      <c r="AZ59" s="15" t="s">
        <v>154</v>
      </c>
      <c r="BA59" s="15"/>
      <c r="BB59" s="15"/>
      <c r="BC59" s="15"/>
      <c r="BD59" s="15"/>
      <c r="BE59" s="15"/>
      <c r="BF59" s="15" t="s">
        <v>156</v>
      </c>
      <c r="BG59" s="15"/>
      <c r="BH59" s="15"/>
      <c r="BI59" s="15"/>
      <c r="BJ59" s="15"/>
      <c r="BK59" s="15"/>
      <c r="BL59" s="15"/>
      <c r="BM59" s="15"/>
      <c r="BN59" s="15" t="s">
        <v>156</v>
      </c>
      <c r="BO59" s="15"/>
      <c r="BP59" s="15"/>
      <c r="BQ59" s="15"/>
      <c r="BR59" s="15"/>
      <c r="BS59" s="15"/>
      <c r="BT59" s="15"/>
      <c r="BU59" s="15" t="s">
        <v>154</v>
      </c>
      <c r="BV59" s="15"/>
      <c r="BW59" s="15" t="s">
        <v>154</v>
      </c>
      <c r="BX59" s="15"/>
      <c r="BY59" s="15"/>
      <c r="BZ59" s="15"/>
      <c r="CA59" s="15"/>
      <c r="CB59" s="15"/>
      <c r="CC59" s="15" t="s">
        <v>155</v>
      </c>
      <c r="CD59" s="15"/>
      <c r="CE59" s="15"/>
      <c r="CF59" s="15" t="s">
        <v>156</v>
      </c>
      <c r="CG59" s="15"/>
      <c r="CH59" s="15"/>
      <c r="CI59" s="15"/>
      <c r="CJ59" s="15"/>
      <c r="CK59" s="15" t="s">
        <v>154</v>
      </c>
      <c r="CL59" s="15"/>
      <c r="CM59" s="15"/>
      <c r="CN59" s="15"/>
      <c r="CO59" s="15" t="s">
        <v>154</v>
      </c>
      <c r="CP59" s="15"/>
      <c r="CQ59" s="15"/>
      <c r="CR59" s="15" t="str">
        <f>IF([1]お申込み用情報登録シート!AQ59="","無効","有効")</f>
        <v>無効</v>
      </c>
      <c r="CS59" s="15" t="str">
        <f>IF([1]お申込み用情報登録シート!AR59="","無効","有効")</f>
        <v>無効</v>
      </c>
      <c r="CT59" s="15" t="s">
        <v>154</v>
      </c>
      <c r="CU59" s="15"/>
      <c r="CV59" s="15" t="s">
        <v>154</v>
      </c>
      <c r="CW59" s="15"/>
      <c r="CX59" s="15"/>
      <c r="CY59" s="15"/>
      <c r="CZ59" s="15"/>
      <c r="DA59" s="15"/>
      <c r="DB59" s="15"/>
      <c r="DC59" s="15" t="s">
        <v>154</v>
      </c>
      <c r="DD59" s="15"/>
      <c r="DE59" s="15" t="s">
        <v>154</v>
      </c>
      <c r="DF59" s="15"/>
      <c r="DG59" s="15"/>
      <c r="DH59" s="15"/>
      <c r="DI59" s="15"/>
      <c r="DJ59" s="15" t="s">
        <v>154</v>
      </c>
      <c r="DK59" s="15"/>
      <c r="DL59" s="15"/>
      <c r="DM59" s="15"/>
      <c r="DN59" s="15"/>
      <c r="DO59" s="15" t="s">
        <v>154</v>
      </c>
      <c r="DP59" s="15"/>
      <c r="DQ59" s="15"/>
      <c r="DR59" s="15"/>
      <c r="DS59" s="15"/>
      <c r="DT59" s="14" t="s">
        <v>154</v>
      </c>
      <c r="DX59" s="14" t="s">
        <v>165</v>
      </c>
      <c r="DY59" s="14" t="s">
        <v>166</v>
      </c>
      <c r="DZ59" s="14" t="s">
        <v>166</v>
      </c>
      <c r="EA59" s="14" t="s">
        <v>166</v>
      </c>
    </row>
    <row r="60" spans="4:131" ht="15.75" customHeight="1" x14ac:dyDescent="0.4">
      <c r="D60" s="15">
        <f>'【店舗情報入力】（こちらのシートにご記入下さい）'!B63</f>
        <v>0</v>
      </c>
      <c r="H60" s="15">
        <f>'【店舗情報入力】（こちらのシートにご記入下さい）'!F63</f>
        <v>0</v>
      </c>
      <c r="I60" s="15">
        <f>'【店舗情報入力】（こちらのシートにご記入下さい）'!G63</f>
        <v>0</v>
      </c>
      <c r="J60" s="15">
        <f>'【店舗情報入力】（こちらのシートにご記入下さい）'!H63</f>
        <v>0</v>
      </c>
      <c r="K60" s="15"/>
      <c r="L60" s="15"/>
      <c r="M60" s="15"/>
      <c r="N60" s="16">
        <f>'【店舗情報入力】（こちらのシートにご記入下さい）'!AB63</f>
        <v>0</v>
      </c>
      <c r="O60" s="15">
        <f>'【店舗情報入力】（こちらのシートにご記入下さい）'!J63</f>
        <v>0</v>
      </c>
      <c r="P60" s="15">
        <f>'【店舗情報入力】（こちらのシートにご記入下さい）'!K63</f>
        <v>0</v>
      </c>
      <c r="Q60" s="15"/>
      <c r="R60" s="15"/>
      <c r="S60" s="17">
        <f>'【店舗情報入力】（こちらのシートにご記入下さい）'!N63</f>
        <v>0</v>
      </c>
      <c r="T60" s="17">
        <f>'【店舗情報入力】（こちらのシートにご記入下さい）'!O63</f>
        <v>0</v>
      </c>
      <c r="U60" s="17">
        <f>'【店舗情報入力】（こちらのシートにご記入下さい）'!P63</f>
        <v>0</v>
      </c>
      <c r="V60" s="15">
        <v>1</v>
      </c>
      <c r="W60" s="15" t="s">
        <v>153</v>
      </c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8"/>
      <c r="AL60" s="15"/>
      <c r="AM60" s="15"/>
      <c r="AN60" s="15"/>
      <c r="AO60" s="15"/>
      <c r="AP60" s="15"/>
      <c r="AQ60" s="15">
        <f>'【店舗情報入力】（こちらのシートにご記入下さい）'!I63</f>
        <v>0</v>
      </c>
      <c r="AR60" s="19">
        <v>0</v>
      </c>
      <c r="AS60" s="19">
        <v>0.99930555555555556</v>
      </c>
      <c r="AT60" s="15"/>
      <c r="AU60" s="15" t="s">
        <v>154</v>
      </c>
      <c r="AW60" s="15">
        <v>107487</v>
      </c>
      <c r="AX60" s="15" t="s">
        <v>155</v>
      </c>
      <c r="AY60" s="15"/>
      <c r="AZ60" s="15" t="s">
        <v>154</v>
      </c>
      <c r="BA60" s="15"/>
      <c r="BB60" s="15"/>
      <c r="BC60" s="15"/>
      <c r="BD60" s="15"/>
      <c r="BE60" s="15"/>
      <c r="BF60" s="15" t="s">
        <v>156</v>
      </c>
      <c r="BG60" s="15"/>
      <c r="BH60" s="15"/>
      <c r="BI60" s="15"/>
      <c r="BJ60" s="15"/>
      <c r="BK60" s="15"/>
      <c r="BL60" s="15"/>
      <c r="BM60" s="15"/>
      <c r="BN60" s="15" t="s">
        <v>156</v>
      </c>
      <c r="BO60" s="15"/>
      <c r="BP60" s="15"/>
      <c r="BQ60" s="15"/>
      <c r="BR60" s="15"/>
      <c r="BS60" s="15"/>
      <c r="BT60" s="15"/>
      <c r="BU60" s="15" t="s">
        <v>154</v>
      </c>
      <c r="BV60" s="15"/>
      <c r="BW60" s="15" t="s">
        <v>154</v>
      </c>
      <c r="BX60" s="15"/>
      <c r="BY60" s="15"/>
      <c r="BZ60" s="15"/>
      <c r="CA60" s="15"/>
      <c r="CB60" s="15"/>
      <c r="CC60" s="15" t="s">
        <v>155</v>
      </c>
      <c r="CD60" s="15"/>
      <c r="CE60" s="15"/>
      <c r="CF60" s="15" t="s">
        <v>156</v>
      </c>
      <c r="CG60" s="15"/>
      <c r="CH60" s="15"/>
      <c r="CI60" s="15"/>
      <c r="CJ60" s="15"/>
      <c r="CK60" s="15" t="s">
        <v>154</v>
      </c>
      <c r="CL60" s="15"/>
      <c r="CM60" s="15"/>
      <c r="CN60" s="15"/>
      <c r="CO60" s="15" t="s">
        <v>154</v>
      </c>
      <c r="CP60" s="15"/>
      <c r="CQ60" s="15"/>
      <c r="CR60" s="15" t="str">
        <f>IF([1]お申込み用情報登録シート!AQ60="","無効","有効")</f>
        <v>無効</v>
      </c>
      <c r="CS60" s="15" t="str">
        <f>IF([1]お申込み用情報登録シート!AR60="","無効","有効")</f>
        <v>無効</v>
      </c>
      <c r="CT60" s="15" t="s">
        <v>154</v>
      </c>
      <c r="CU60" s="15"/>
      <c r="CV60" s="15" t="s">
        <v>154</v>
      </c>
      <c r="CW60" s="15"/>
      <c r="CX60" s="15"/>
      <c r="CY60" s="15"/>
      <c r="CZ60" s="15"/>
      <c r="DA60" s="15"/>
      <c r="DB60" s="15"/>
      <c r="DC60" s="15" t="s">
        <v>154</v>
      </c>
      <c r="DD60" s="15"/>
      <c r="DE60" s="15" t="s">
        <v>154</v>
      </c>
      <c r="DF60" s="15"/>
      <c r="DG60" s="15"/>
      <c r="DH60" s="15"/>
      <c r="DI60" s="15"/>
      <c r="DJ60" s="15" t="s">
        <v>154</v>
      </c>
      <c r="DK60" s="15"/>
      <c r="DL60" s="15"/>
      <c r="DM60" s="15"/>
      <c r="DN60" s="15"/>
      <c r="DO60" s="15" t="s">
        <v>154</v>
      </c>
      <c r="DP60" s="15"/>
      <c r="DQ60" s="15"/>
      <c r="DR60" s="15"/>
      <c r="DS60" s="15"/>
      <c r="DT60" s="14" t="s">
        <v>154</v>
      </c>
      <c r="DX60" s="14" t="s">
        <v>165</v>
      </c>
      <c r="DY60" s="14" t="s">
        <v>166</v>
      </c>
      <c r="DZ60" s="14" t="s">
        <v>166</v>
      </c>
      <c r="EA60" s="14" t="s">
        <v>166</v>
      </c>
    </row>
    <row r="61" spans="4:131" ht="15.75" customHeight="1" x14ac:dyDescent="0.4">
      <c r="D61" s="15">
        <f>'【店舗情報入力】（こちらのシートにご記入下さい）'!B64</f>
        <v>0</v>
      </c>
      <c r="H61" s="15">
        <f>'【店舗情報入力】（こちらのシートにご記入下さい）'!F64</f>
        <v>0</v>
      </c>
      <c r="I61" s="15">
        <f>'【店舗情報入力】（こちらのシートにご記入下さい）'!G64</f>
        <v>0</v>
      </c>
      <c r="J61" s="15">
        <f>'【店舗情報入力】（こちらのシートにご記入下さい）'!H64</f>
        <v>0</v>
      </c>
      <c r="K61" s="15"/>
      <c r="L61" s="15"/>
      <c r="M61" s="15"/>
      <c r="N61" s="16">
        <f>'【店舗情報入力】（こちらのシートにご記入下さい）'!AB64</f>
        <v>0</v>
      </c>
      <c r="O61" s="15">
        <f>'【店舗情報入力】（こちらのシートにご記入下さい）'!J64</f>
        <v>0</v>
      </c>
      <c r="P61" s="15">
        <f>'【店舗情報入力】（こちらのシートにご記入下さい）'!K64</f>
        <v>0</v>
      </c>
      <c r="Q61" s="15"/>
      <c r="R61" s="15"/>
      <c r="S61" s="17">
        <f>'【店舗情報入力】（こちらのシートにご記入下さい）'!N64</f>
        <v>0</v>
      </c>
      <c r="T61" s="17">
        <f>'【店舗情報入力】（こちらのシートにご記入下さい）'!O64</f>
        <v>0</v>
      </c>
      <c r="U61" s="17">
        <f>'【店舗情報入力】（こちらのシートにご記入下さい）'!P64</f>
        <v>0</v>
      </c>
      <c r="V61" s="15">
        <v>1</v>
      </c>
      <c r="W61" s="15" t="s">
        <v>153</v>
      </c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8"/>
      <c r="AL61" s="15"/>
      <c r="AM61" s="15"/>
      <c r="AN61" s="15"/>
      <c r="AO61" s="15"/>
      <c r="AP61" s="15"/>
      <c r="AQ61" s="15">
        <f>'【店舗情報入力】（こちらのシートにご記入下さい）'!I64</f>
        <v>0</v>
      </c>
      <c r="AR61" s="19">
        <v>0</v>
      </c>
      <c r="AS61" s="19">
        <v>0.99930555555555556</v>
      </c>
      <c r="AT61" s="15"/>
      <c r="AU61" s="15" t="s">
        <v>154</v>
      </c>
      <c r="AW61" s="15">
        <v>107487</v>
      </c>
      <c r="AX61" s="15" t="s">
        <v>155</v>
      </c>
      <c r="AY61" s="15"/>
      <c r="AZ61" s="15" t="s">
        <v>154</v>
      </c>
      <c r="BA61" s="15"/>
      <c r="BB61" s="15"/>
      <c r="BC61" s="15"/>
      <c r="BD61" s="15"/>
      <c r="BE61" s="15"/>
      <c r="BF61" s="15" t="s">
        <v>156</v>
      </c>
      <c r="BG61" s="15"/>
      <c r="BH61" s="15"/>
      <c r="BI61" s="15"/>
      <c r="BJ61" s="15"/>
      <c r="BK61" s="15"/>
      <c r="BL61" s="15"/>
      <c r="BM61" s="15"/>
      <c r="BN61" s="15" t="s">
        <v>156</v>
      </c>
      <c r="BO61" s="15"/>
      <c r="BP61" s="15"/>
      <c r="BQ61" s="15"/>
      <c r="BR61" s="15"/>
      <c r="BS61" s="15"/>
      <c r="BT61" s="15"/>
      <c r="BU61" s="15" t="s">
        <v>154</v>
      </c>
      <c r="BV61" s="15"/>
      <c r="BW61" s="15" t="s">
        <v>154</v>
      </c>
      <c r="BX61" s="15"/>
      <c r="BY61" s="15"/>
      <c r="BZ61" s="15"/>
      <c r="CA61" s="15"/>
      <c r="CB61" s="15"/>
      <c r="CC61" s="15" t="s">
        <v>155</v>
      </c>
      <c r="CD61" s="15"/>
      <c r="CE61" s="15"/>
      <c r="CF61" s="15" t="s">
        <v>156</v>
      </c>
      <c r="CG61" s="15"/>
      <c r="CH61" s="15"/>
      <c r="CI61" s="15"/>
      <c r="CJ61" s="15"/>
      <c r="CK61" s="15" t="s">
        <v>154</v>
      </c>
      <c r="CL61" s="15"/>
      <c r="CM61" s="15"/>
      <c r="CN61" s="15"/>
      <c r="CO61" s="15" t="s">
        <v>154</v>
      </c>
      <c r="CP61" s="15"/>
      <c r="CQ61" s="15"/>
      <c r="CR61" s="15" t="str">
        <f>IF([1]お申込み用情報登録シート!AQ61="","無効","有効")</f>
        <v>無効</v>
      </c>
      <c r="CS61" s="15" t="str">
        <f>IF([1]お申込み用情報登録シート!AR61="","無効","有効")</f>
        <v>無効</v>
      </c>
      <c r="CT61" s="15" t="s">
        <v>154</v>
      </c>
      <c r="CU61" s="15"/>
      <c r="CV61" s="15" t="s">
        <v>154</v>
      </c>
      <c r="CW61" s="15"/>
      <c r="CX61" s="15"/>
      <c r="CY61" s="15"/>
      <c r="CZ61" s="15"/>
      <c r="DA61" s="15"/>
      <c r="DB61" s="15"/>
      <c r="DC61" s="15" t="s">
        <v>154</v>
      </c>
      <c r="DD61" s="15"/>
      <c r="DE61" s="15" t="s">
        <v>154</v>
      </c>
      <c r="DF61" s="15"/>
      <c r="DG61" s="15"/>
      <c r="DH61" s="15"/>
      <c r="DI61" s="15"/>
      <c r="DJ61" s="15" t="s">
        <v>154</v>
      </c>
      <c r="DK61" s="15"/>
      <c r="DL61" s="15"/>
      <c r="DM61" s="15"/>
      <c r="DN61" s="15"/>
      <c r="DO61" s="15" t="s">
        <v>154</v>
      </c>
      <c r="DP61" s="15"/>
      <c r="DQ61" s="15"/>
      <c r="DR61" s="15"/>
      <c r="DS61" s="15"/>
      <c r="DT61" s="14" t="s">
        <v>154</v>
      </c>
      <c r="DX61" s="14" t="s">
        <v>165</v>
      </c>
      <c r="DY61" s="14" t="s">
        <v>166</v>
      </c>
      <c r="DZ61" s="14" t="s">
        <v>166</v>
      </c>
      <c r="EA61" s="14" t="s">
        <v>166</v>
      </c>
    </row>
    <row r="62" spans="4:131" ht="15.75" customHeight="1" x14ac:dyDescent="0.4">
      <c r="D62" s="15">
        <f>'【店舗情報入力】（こちらのシートにご記入下さい）'!B65</f>
        <v>0</v>
      </c>
      <c r="H62" s="15">
        <f>'【店舗情報入力】（こちらのシートにご記入下さい）'!F65</f>
        <v>0</v>
      </c>
      <c r="I62" s="15">
        <f>'【店舗情報入力】（こちらのシートにご記入下さい）'!G65</f>
        <v>0</v>
      </c>
      <c r="J62" s="15">
        <f>'【店舗情報入力】（こちらのシートにご記入下さい）'!H65</f>
        <v>0</v>
      </c>
      <c r="K62" s="15"/>
      <c r="L62" s="15"/>
      <c r="M62" s="15"/>
      <c r="N62" s="16">
        <f>'【店舗情報入力】（こちらのシートにご記入下さい）'!AB65</f>
        <v>0</v>
      </c>
      <c r="O62" s="15">
        <f>'【店舗情報入力】（こちらのシートにご記入下さい）'!J65</f>
        <v>0</v>
      </c>
      <c r="P62" s="15">
        <f>'【店舗情報入力】（こちらのシートにご記入下さい）'!K65</f>
        <v>0</v>
      </c>
      <c r="Q62" s="15"/>
      <c r="R62" s="15"/>
      <c r="S62" s="17">
        <f>'【店舗情報入力】（こちらのシートにご記入下さい）'!N65</f>
        <v>0</v>
      </c>
      <c r="T62" s="17">
        <f>'【店舗情報入力】（こちらのシートにご記入下さい）'!O65</f>
        <v>0</v>
      </c>
      <c r="U62" s="17">
        <f>'【店舗情報入力】（こちらのシートにご記入下さい）'!P65</f>
        <v>0</v>
      </c>
      <c r="V62" s="15">
        <v>1</v>
      </c>
      <c r="W62" s="15" t="s">
        <v>153</v>
      </c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8"/>
      <c r="AL62" s="15"/>
      <c r="AM62" s="15"/>
      <c r="AN62" s="15"/>
      <c r="AO62" s="15"/>
      <c r="AP62" s="15"/>
      <c r="AQ62" s="15">
        <f>'【店舗情報入力】（こちらのシートにご記入下さい）'!I65</f>
        <v>0</v>
      </c>
      <c r="AR62" s="19">
        <v>0</v>
      </c>
      <c r="AS62" s="19">
        <v>0.99930555555555556</v>
      </c>
      <c r="AT62" s="15"/>
      <c r="AU62" s="15" t="s">
        <v>154</v>
      </c>
      <c r="AW62" s="15">
        <v>107487</v>
      </c>
      <c r="AX62" s="15" t="s">
        <v>155</v>
      </c>
      <c r="AY62" s="15"/>
      <c r="AZ62" s="15" t="s">
        <v>154</v>
      </c>
      <c r="BA62" s="15"/>
      <c r="BB62" s="15"/>
      <c r="BC62" s="15"/>
      <c r="BD62" s="15"/>
      <c r="BE62" s="15"/>
      <c r="BF62" s="15" t="s">
        <v>156</v>
      </c>
      <c r="BG62" s="15"/>
      <c r="BH62" s="15"/>
      <c r="BI62" s="15"/>
      <c r="BJ62" s="15"/>
      <c r="BK62" s="15"/>
      <c r="BL62" s="15"/>
      <c r="BM62" s="15"/>
      <c r="BN62" s="15" t="s">
        <v>156</v>
      </c>
      <c r="BO62" s="15"/>
      <c r="BP62" s="15"/>
      <c r="BQ62" s="15"/>
      <c r="BR62" s="15"/>
      <c r="BS62" s="15"/>
      <c r="BT62" s="15"/>
      <c r="BU62" s="15" t="s">
        <v>154</v>
      </c>
      <c r="BV62" s="15"/>
      <c r="BW62" s="15" t="s">
        <v>154</v>
      </c>
      <c r="BX62" s="15"/>
      <c r="BY62" s="15"/>
      <c r="BZ62" s="15"/>
      <c r="CA62" s="15"/>
      <c r="CB62" s="15"/>
      <c r="CC62" s="15" t="s">
        <v>155</v>
      </c>
      <c r="CD62" s="15"/>
      <c r="CE62" s="15"/>
      <c r="CF62" s="15" t="s">
        <v>156</v>
      </c>
      <c r="CG62" s="15"/>
      <c r="CH62" s="15"/>
      <c r="CI62" s="15"/>
      <c r="CJ62" s="15"/>
      <c r="CK62" s="15" t="s">
        <v>154</v>
      </c>
      <c r="CL62" s="15"/>
      <c r="CM62" s="15"/>
      <c r="CN62" s="15"/>
      <c r="CO62" s="15" t="s">
        <v>154</v>
      </c>
      <c r="CP62" s="15"/>
      <c r="CQ62" s="15"/>
      <c r="CR62" s="15" t="str">
        <f>IF([1]お申込み用情報登録シート!AQ62="","無効","有効")</f>
        <v>無効</v>
      </c>
      <c r="CS62" s="15" t="str">
        <f>IF([1]お申込み用情報登録シート!AR62="","無効","有効")</f>
        <v>無効</v>
      </c>
      <c r="CT62" s="15" t="s">
        <v>154</v>
      </c>
      <c r="CU62" s="15"/>
      <c r="CV62" s="15" t="s">
        <v>154</v>
      </c>
      <c r="CW62" s="15"/>
      <c r="CX62" s="15"/>
      <c r="CY62" s="15"/>
      <c r="CZ62" s="15"/>
      <c r="DA62" s="15"/>
      <c r="DB62" s="15"/>
      <c r="DC62" s="15" t="s">
        <v>154</v>
      </c>
      <c r="DD62" s="15"/>
      <c r="DE62" s="15" t="s">
        <v>154</v>
      </c>
      <c r="DF62" s="15"/>
      <c r="DG62" s="15"/>
      <c r="DH62" s="15"/>
      <c r="DI62" s="15"/>
      <c r="DJ62" s="15" t="s">
        <v>154</v>
      </c>
      <c r="DK62" s="15"/>
      <c r="DL62" s="15"/>
      <c r="DM62" s="15"/>
      <c r="DN62" s="15"/>
      <c r="DO62" s="15" t="s">
        <v>154</v>
      </c>
      <c r="DP62" s="15"/>
      <c r="DQ62" s="15"/>
      <c r="DR62" s="15"/>
      <c r="DS62" s="15"/>
      <c r="DT62" s="14" t="s">
        <v>154</v>
      </c>
      <c r="DX62" s="14" t="s">
        <v>165</v>
      </c>
      <c r="DY62" s="14" t="s">
        <v>166</v>
      </c>
      <c r="DZ62" s="14" t="s">
        <v>166</v>
      </c>
      <c r="EA62" s="14" t="s">
        <v>166</v>
      </c>
    </row>
    <row r="63" spans="4:131" ht="15.75" customHeight="1" x14ac:dyDescent="0.4">
      <c r="D63" s="15">
        <f>'【店舗情報入力】（こちらのシートにご記入下さい）'!B66</f>
        <v>0</v>
      </c>
      <c r="H63" s="15">
        <f>'【店舗情報入力】（こちらのシートにご記入下さい）'!F66</f>
        <v>0</v>
      </c>
      <c r="I63" s="15">
        <f>'【店舗情報入力】（こちらのシートにご記入下さい）'!G66</f>
        <v>0</v>
      </c>
      <c r="J63" s="15">
        <f>'【店舗情報入力】（こちらのシートにご記入下さい）'!H66</f>
        <v>0</v>
      </c>
      <c r="K63" s="15"/>
      <c r="L63" s="15"/>
      <c r="M63" s="15"/>
      <c r="N63" s="16">
        <f>'【店舗情報入力】（こちらのシートにご記入下さい）'!AB66</f>
        <v>0</v>
      </c>
      <c r="O63" s="15">
        <f>'【店舗情報入力】（こちらのシートにご記入下さい）'!J66</f>
        <v>0</v>
      </c>
      <c r="P63" s="15">
        <f>'【店舗情報入力】（こちらのシートにご記入下さい）'!K66</f>
        <v>0</v>
      </c>
      <c r="Q63" s="15"/>
      <c r="R63" s="15"/>
      <c r="S63" s="17">
        <f>'【店舗情報入力】（こちらのシートにご記入下さい）'!N66</f>
        <v>0</v>
      </c>
      <c r="T63" s="17">
        <f>'【店舗情報入力】（こちらのシートにご記入下さい）'!O66</f>
        <v>0</v>
      </c>
      <c r="U63" s="17">
        <f>'【店舗情報入力】（こちらのシートにご記入下さい）'!P66</f>
        <v>0</v>
      </c>
      <c r="V63" s="15">
        <v>1</v>
      </c>
      <c r="W63" s="15" t="s">
        <v>153</v>
      </c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8"/>
      <c r="AL63" s="15"/>
      <c r="AM63" s="15"/>
      <c r="AN63" s="15"/>
      <c r="AO63" s="15"/>
      <c r="AP63" s="15"/>
      <c r="AQ63" s="15">
        <f>'【店舗情報入力】（こちらのシートにご記入下さい）'!I66</f>
        <v>0</v>
      </c>
      <c r="AR63" s="19">
        <v>0</v>
      </c>
      <c r="AS63" s="19">
        <v>0.99930555555555556</v>
      </c>
      <c r="AT63" s="15"/>
      <c r="AU63" s="15" t="s">
        <v>154</v>
      </c>
      <c r="AW63" s="15">
        <v>107487</v>
      </c>
      <c r="AX63" s="15" t="s">
        <v>155</v>
      </c>
      <c r="AY63" s="15"/>
      <c r="AZ63" s="15" t="s">
        <v>154</v>
      </c>
      <c r="BA63" s="15"/>
      <c r="BB63" s="15"/>
      <c r="BC63" s="15"/>
      <c r="BD63" s="15"/>
      <c r="BE63" s="15"/>
      <c r="BF63" s="15" t="s">
        <v>156</v>
      </c>
      <c r="BG63" s="15"/>
      <c r="BH63" s="15"/>
      <c r="BI63" s="15"/>
      <c r="BJ63" s="15"/>
      <c r="BK63" s="15"/>
      <c r="BL63" s="15"/>
      <c r="BM63" s="15"/>
      <c r="BN63" s="15" t="s">
        <v>156</v>
      </c>
      <c r="BO63" s="15"/>
      <c r="BP63" s="15"/>
      <c r="BQ63" s="15"/>
      <c r="BR63" s="15"/>
      <c r="BS63" s="15"/>
      <c r="BT63" s="15"/>
      <c r="BU63" s="15" t="s">
        <v>154</v>
      </c>
      <c r="BV63" s="15"/>
      <c r="BW63" s="15" t="s">
        <v>154</v>
      </c>
      <c r="BX63" s="15"/>
      <c r="BY63" s="15"/>
      <c r="BZ63" s="15"/>
      <c r="CA63" s="15"/>
      <c r="CB63" s="15"/>
      <c r="CC63" s="15" t="s">
        <v>155</v>
      </c>
      <c r="CD63" s="15"/>
      <c r="CE63" s="15"/>
      <c r="CF63" s="15" t="s">
        <v>156</v>
      </c>
      <c r="CG63" s="15"/>
      <c r="CH63" s="15"/>
      <c r="CI63" s="15"/>
      <c r="CJ63" s="15"/>
      <c r="CK63" s="15" t="s">
        <v>154</v>
      </c>
      <c r="CL63" s="15"/>
      <c r="CM63" s="15"/>
      <c r="CN63" s="15"/>
      <c r="CO63" s="15" t="s">
        <v>154</v>
      </c>
      <c r="CP63" s="15"/>
      <c r="CQ63" s="15"/>
      <c r="CR63" s="15" t="str">
        <f>IF([1]お申込み用情報登録シート!AQ63="","無効","有効")</f>
        <v>無効</v>
      </c>
      <c r="CS63" s="15" t="str">
        <f>IF([1]お申込み用情報登録シート!AR63="","無効","有効")</f>
        <v>無効</v>
      </c>
      <c r="CT63" s="15" t="s">
        <v>154</v>
      </c>
      <c r="CU63" s="15"/>
      <c r="CV63" s="15" t="s">
        <v>154</v>
      </c>
      <c r="CW63" s="15"/>
      <c r="CX63" s="15"/>
      <c r="CY63" s="15"/>
      <c r="CZ63" s="15"/>
      <c r="DA63" s="15"/>
      <c r="DB63" s="15"/>
      <c r="DC63" s="15" t="s">
        <v>154</v>
      </c>
      <c r="DD63" s="15"/>
      <c r="DE63" s="15" t="s">
        <v>154</v>
      </c>
      <c r="DF63" s="15"/>
      <c r="DG63" s="15"/>
      <c r="DH63" s="15"/>
      <c r="DI63" s="15"/>
      <c r="DJ63" s="15" t="s">
        <v>154</v>
      </c>
      <c r="DK63" s="15"/>
      <c r="DL63" s="15"/>
      <c r="DM63" s="15"/>
      <c r="DN63" s="15"/>
      <c r="DO63" s="15" t="s">
        <v>154</v>
      </c>
      <c r="DP63" s="15"/>
      <c r="DQ63" s="15"/>
      <c r="DR63" s="15"/>
      <c r="DS63" s="15"/>
      <c r="DT63" s="14" t="s">
        <v>154</v>
      </c>
      <c r="DX63" s="14" t="s">
        <v>165</v>
      </c>
      <c r="DY63" s="14" t="s">
        <v>166</v>
      </c>
      <c r="DZ63" s="14" t="s">
        <v>166</v>
      </c>
      <c r="EA63" s="14" t="s">
        <v>166</v>
      </c>
    </row>
    <row r="64" spans="4:131" ht="15.75" customHeight="1" x14ac:dyDescent="0.4">
      <c r="D64" s="15">
        <f>'【店舗情報入力】（こちらのシートにご記入下さい）'!B67</f>
        <v>0</v>
      </c>
      <c r="H64" s="15">
        <f>'【店舗情報入力】（こちらのシートにご記入下さい）'!F67</f>
        <v>0</v>
      </c>
      <c r="I64" s="15">
        <f>'【店舗情報入力】（こちらのシートにご記入下さい）'!G67</f>
        <v>0</v>
      </c>
      <c r="J64" s="15">
        <f>'【店舗情報入力】（こちらのシートにご記入下さい）'!H67</f>
        <v>0</v>
      </c>
      <c r="K64" s="15"/>
      <c r="L64" s="15"/>
      <c r="M64" s="15"/>
      <c r="N64" s="16">
        <f>'【店舗情報入力】（こちらのシートにご記入下さい）'!AB67</f>
        <v>0</v>
      </c>
      <c r="O64" s="15">
        <f>'【店舗情報入力】（こちらのシートにご記入下さい）'!J67</f>
        <v>0</v>
      </c>
      <c r="P64" s="15">
        <f>'【店舗情報入力】（こちらのシートにご記入下さい）'!K67</f>
        <v>0</v>
      </c>
      <c r="Q64" s="15"/>
      <c r="R64" s="15"/>
      <c r="S64" s="17">
        <f>'【店舗情報入力】（こちらのシートにご記入下さい）'!N67</f>
        <v>0</v>
      </c>
      <c r="T64" s="17">
        <f>'【店舗情報入力】（こちらのシートにご記入下さい）'!O67</f>
        <v>0</v>
      </c>
      <c r="U64" s="17">
        <f>'【店舗情報入力】（こちらのシートにご記入下さい）'!P67</f>
        <v>0</v>
      </c>
      <c r="V64" s="15">
        <v>1</v>
      </c>
      <c r="W64" s="15" t="s">
        <v>153</v>
      </c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8"/>
      <c r="AL64" s="15"/>
      <c r="AM64" s="15"/>
      <c r="AN64" s="15"/>
      <c r="AO64" s="15"/>
      <c r="AP64" s="15"/>
      <c r="AQ64" s="15">
        <f>'【店舗情報入力】（こちらのシートにご記入下さい）'!I67</f>
        <v>0</v>
      </c>
      <c r="AR64" s="19">
        <v>0</v>
      </c>
      <c r="AS64" s="19">
        <v>0.99930555555555556</v>
      </c>
      <c r="AT64" s="15"/>
      <c r="AU64" s="15" t="s">
        <v>154</v>
      </c>
      <c r="AW64" s="15">
        <v>107487</v>
      </c>
      <c r="AX64" s="15" t="s">
        <v>155</v>
      </c>
      <c r="AY64" s="15"/>
      <c r="AZ64" s="15" t="s">
        <v>154</v>
      </c>
      <c r="BA64" s="15"/>
      <c r="BB64" s="15"/>
      <c r="BC64" s="15"/>
      <c r="BD64" s="15"/>
      <c r="BE64" s="15"/>
      <c r="BF64" s="15" t="s">
        <v>156</v>
      </c>
      <c r="BG64" s="15"/>
      <c r="BH64" s="15"/>
      <c r="BI64" s="15"/>
      <c r="BJ64" s="15"/>
      <c r="BK64" s="15"/>
      <c r="BL64" s="15"/>
      <c r="BM64" s="15"/>
      <c r="BN64" s="15" t="s">
        <v>156</v>
      </c>
      <c r="BO64" s="15"/>
      <c r="BP64" s="15"/>
      <c r="BQ64" s="15"/>
      <c r="BR64" s="15"/>
      <c r="BS64" s="15"/>
      <c r="BT64" s="15"/>
      <c r="BU64" s="15" t="s">
        <v>154</v>
      </c>
      <c r="BV64" s="15"/>
      <c r="BW64" s="15" t="s">
        <v>154</v>
      </c>
      <c r="BX64" s="15"/>
      <c r="BY64" s="15"/>
      <c r="BZ64" s="15"/>
      <c r="CA64" s="15"/>
      <c r="CB64" s="15"/>
      <c r="CC64" s="15" t="s">
        <v>155</v>
      </c>
      <c r="CD64" s="15"/>
      <c r="CE64" s="15"/>
      <c r="CF64" s="15" t="s">
        <v>156</v>
      </c>
      <c r="CG64" s="15"/>
      <c r="CH64" s="15"/>
      <c r="CI64" s="15"/>
      <c r="CJ64" s="15"/>
      <c r="CK64" s="15" t="s">
        <v>154</v>
      </c>
      <c r="CL64" s="15"/>
      <c r="CM64" s="15"/>
      <c r="CN64" s="15"/>
      <c r="CO64" s="15" t="s">
        <v>154</v>
      </c>
      <c r="CP64" s="15"/>
      <c r="CQ64" s="15"/>
      <c r="CR64" s="15" t="str">
        <f>IF([1]お申込み用情報登録シート!AQ64="","無効","有効")</f>
        <v>無効</v>
      </c>
      <c r="CS64" s="15" t="str">
        <f>IF([1]お申込み用情報登録シート!AR64="","無効","有効")</f>
        <v>無効</v>
      </c>
      <c r="CT64" s="15" t="s">
        <v>154</v>
      </c>
      <c r="CU64" s="15"/>
      <c r="CV64" s="15" t="s">
        <v>154</v>
      </c>
      <c r="CW64" s="15"/>
      <c r="CX64" s="15"/>
      <c r="CY64" s="15"/>
      <c r="CZ64" s="15"/>
      <c r="DA64" s="15"/>
      <c r="DB64" s="15"/>
      <c r="DC64" s="15" t="s">
        <v>154</v>
      </c>
      <c r="DD64" s="15"/>
      <c r="DE64" s="15" t="s">
        <v>154</v>
      </c>
      <c r="DF64" s="15"/>
      <c r="DG64" s="15"/>
      <c r="DH64" s="15"/>
      <c r="DI64" s="15"/>
      <c r="DJ64" s="15" t="s">
        <v>154</v>
      </c>
      <c r="DK64" s="15"/>
      <c r="DL64" s="15"/>
      <c r="DM64" s="15"/>
      <c r="DN64" s="15"/>
      <c r="DO64" s="15" t="s">
        <v>154</v>
      </c>
      <c r="DP64" s="15"/>
      <c r="DQ64" s="15"/>
      <c r="DR64" s="15"/>
      <c r="DS64" s="15"/>
      <c r="DT64" s="14" t="s">
        <v>154</v>
      </c>
      <c r="DX64" s="14" t="s">
        <v>165</v>
      </c>
      <c r="DY64" s="14" t="s">
        <v>166</v>
      </c>
      <c r="DZ64" s="14" t="s">
        <v>166</v>
      </c>
      <c r="EA64" s="14" t="s">
        <v>166</v>
      </c>
    </row>
    <row r="65" spans="4:131" ht="15.75" customHeight="1" x14ac:dyDescent="0.4">
      <c r="D65" s="15">
        <f>'【店舗情報入力】（こちらのシートにご記入下さい）'!B68</f>
        <v>0</v>
      </c>
      <c r="H65" s="15">
        <f>'【店舗情報入力】（こちらのシートにご記入下さい）'!F68</f>
        <v>0</v>
      </c>
      <c r="I65" s="15">
        <f>'【店舗情報入力】（こちらのシートにご記入下さい）'!G68</f>
        <v>0</v>
      </c>
      <c r="J65" s="15">
        <f>'【店舗情報入力】（こちらのシートにご記入下さい）'!H68</f>
        <v>0</v>
      </c>
      <c r="K65" s="15"/>
      <c r="L65" s="15"/>
      <c r="M65" s="15"/>
      <c r="N65" s="16">
        <f>'【店舗情報入力】（こちらのシートにご記入下さい）'!AB68</f>
        <v>0</v>
      </c>
      <c r="O65" s="15">
        <f>'【店舗情報入力】（こちらのシートにご記入下さい）'!J68</f>
        <v>0</v>
      </c>
      <c r="P65" s="15">
        <f>'【店舗情報入力】（こちらのシートにご記入下さい）'!K68</f>
        <v>0</v>
      </c>
      <c r="Q65" s="15"/>
      <c r="R65" s="15"/>
      <c r="S65" s="17">
        <f>'【店舗情報入力】（こちらのシートにご記入下さい）'!N68</f>
        <v>0</v>
      </c>
      <c r="T65" s="17">
        <f>'【店舗情報入力】（こちらのシートにご記入下さい）'!O68</f>
        <v>0</v>
      </c>
      <c r="U65" s="17">
        <f>'【店舗情報入力】（こちらのシートにご記入下さい）'!P68</f>
        <v>0</v>
      </c>
      <c r="V65" s="15">
        <v>1</v>
      </c>
      <c r="W65" s="15" t="s">
        <v>153</v>
      </c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8"/>
      <c r="AL65" s="15"/>
      <c r="AM65" s="15"/>
      <c r="AN65" s="15"/>
      <c r="AO65" s="15"/>
      <c r="AP65" s="15"/>
      <c r="AQ65" s="15">
        <f>'【店舗情報入力】（こちらのシートにご記入下さい）'!I68</f>
        <v>0</v>
      </c>
      <c r="AR65" s="19">
        <v>0</v>
      </c>
      <c r="AS65" s="19">
        <v>0.99930555555555556</v>
      </c>
      <c r="AT65" s="15"/>
      <c r="AU65" s="15" t="s">
        <v>154</v>
      </c>
      <c r="AW65" s="15">
        <v>107487</v>
      </c>
      <c r="AX65" s="15" t="s">
        <v>155</v>
      </c>
      <c r="AY65" s="15"/>
      <c r="AZ65" s="15" t="s">
        <v>154</v>
      </c>
      <c r="BA65" s="15"/>
      <c r="BB65" s="15"/>
      <c r="BC65" s="15"/>
      <c r="BD65" s="15"/>
      <c r="BE65" s="15"/>
      <c r="BF65" s="15" t="s">
        <v>156</v>
      </c>
      <c r="BG65" s="15"/>
      <c r="BH65" s="15"/>
      <c r="BI65" s="15"/>
      <c r="BJ65" s="15"/>
      <c r="BK65" s="15"/>
      <c r="BL65" s="15"/>
      <c r="BM65" s="15"/>
      <c r="BN65" s="15" t="s">
        <v>156</v>
      </c>
      <c r="BO65" s="15"/>
      <c r="BP65" s="15"/>
      <c r="BQ65" s="15"/>
      <c r="BR65" s="15"/>
      <c r="BS65" s="15"/>
      <c r="BT65" s="15"/>
      <c r="BU65" s="15" t="s">
        <v>154</v>
      </c>
      <c r="BV65" s="15"/>
      <c r="BW65" s="15" t="s">
        <v>154</v>
      </c>
      <c r="BX65" s="15"/>
      <c r="BY65" s="15"/>
      <c r="BZ65" s="15"/>
      <c r="CA65" s="15"/>
      <c r="CB65" s="15"/>
      <c r="CC65" s="15" t="s">
        <v>155</v>
      </c>
      <c r="CD65" s="15"/>
      <c r="CE65" s="15"/>
      <c r="CF65" s="15" t="s">
        <v>156</v>
      </c>
      <c r="CG65" s="15"/>
      <c r="CH65" s="15"/>
      <c r="CI65" s="15"/>
      <c r="CJ65" s="15"/>
      <c r="CK65" s="15" t="s">
        <v>154</v>
      </c>
      <c r="CL65" s="15"/>
      <c r="CM65" s="15"/>
      <c r="CN65" s="15"/>
      <c r="CO65" s="15" t="s">
        <v>154</v>
      </c>
      <c r="CP65" s="15"/>
      <c r="CQ65" s="15"/>
      <c r="CR65" s="15" t="str">
        <f>IF([1]お申込み用情報登録シート!AQ65="","無効","有効")</f>
        <v>無効</v>
      </c>
      <c r="CS65" s="15" t="str">
        <f>IF([1]お申込み用情報登録シート!AR65="","無効","有効")</f>
        <v>無効</v>
      </c>
      <c r="CT65" s="15" t="s">
        <v>154</v>
      </c>
      <c r="CU65" s="15"/>
      <c r="CV65" s="15" t="s">
        <v>154</v>
      </c>
      <c r="CW65" s="15"/>
      <c r="CX65" s="15"/>
      <c r="CY65" s="15"/>
      <c r="CZ65" s="15"/>
      <c r="DA65" s="15"/>
      <c r="DB65" s="15"/>
      <c r="DC65" s="15" t="s">
        <v>154</v>
      </c>
      <c r="DD65" s="15"/>
      <c r="DE65" s="15" t="s">
        <v>154</v>
      </c>
      <c r="DF65" s="15"/>
      <c r="DG65" s="15"/>
      <c r="DH65" s="15"/>
      <c r="DI65" s="15"/>
      <c r="DJ65" s="15" t="s">
        <v>154</v>
      </c>
      <c r="DK65" s="15"/>
      <c r="DL65" s="15"/>
      <c r="DM65" s="15"/>
      <c r="DN65" s="15"/>
      <c r="DO65" s="15" t="s">
        <v>154</v>
      </c>
      <c r="DP65" s="15"/>
      <c r="DQ65" s="15"/>
      <c r="DR65" s="15"/>
      <c r="DS65" s="15"/>
      <c r="DT65" s="14" t="s">
        <v>154</v>
      </c>
      <c r="DX65" s="14" t="s">
        <v>165</v>
      </c>
      <c r="DY65" s="14" t="s">
        <v>166</v>
      </c>
      <c r="DZ65" s="14" t="s">
        <v>166</v>
      </c>
      <c r="EA65" s="14" t="s">
        <v>166</v>
      </c>
    </row>
    <row r="66" spans="4:131" ht="15.75" customHeight="1" x14ac:dyDescent="0.4">
      <c r="D66" s="15">
        <f>'【店舗情報入力】（こちらのシートにご記入下さい）'!B69</f>
        <v>0</v>
      </c>
      <c r="H66" s="15">
        <f>'【店舗情報入力】（こちらのシートにご記入下さい）'!F69</f>
        <v>0</v>
      </c>
      <c r="I66" s="15">
        <f>'【店舗情報入力】（こちらのシートにご記入下さい）'!G69</f>
        <v>0</v>
      </c>
      <c r="J66" s="15">
        <f>'【店舗情報入力】（こちらのシートにご記入下さい）'!H69</f>
        <v>0</v>
      </c>
      <c r="K66" s="15"/>
      <c r="L66" s="15"/>
      <c r="M66" s="15"/>
      <c r="N66" s="16">
        <f>'【店舗情報入力】（こちらのシートにご記入下さい）'!AB69</f>
        <v>0</v>
      </c>
      <c r="O66" s="15">
        <f>'【店舗情報入力】（こちらのシートにご記入下さい）'!J69</f>
        <v>0</v>
      </c>
      <c r="P66" s="15">
        <f>'【店舗情報入力】（こちらのシートにご記入下さい）'!K69</f>
        <v>0</v>
      </c>
      <c r="Q66" s="15"/>
      <c r="R66" s="15"/>
      <c r="S66" s="17">
        <f>'【店舗情報入力】（こちらのシートにご記入下さい）'!N69</f>
        <v>0</v>
      </c>
      <c r="T66" s="17">
        <f>'【店舗情報入力】（こちらのシートにご記入下さい）'!O69</f>
        <v>0</v>
      </c>
      <c r="U66" s="17">
        <f>'【店舗情報入力】（こちらのシートにご記入下さい）'!P69</f>
        <v>0</v>
      </c>
      <c r="V66" s="15">
        <v>1</v>
      </c>
      <c r="W66" s="15" t="s">
        <v>153</v>
      </c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8"/>
      <c r="AL66" s="15"/>
      <c r="AM66" s="15"/>
      <c r="AN66" s="15"/>
      <c r="AO66" s="15"/>
      <c r="AP66" s="15"/>
      <c r="AQ66" s="15">
        <f>'【店舗情報入力】（こちらのシートにご記入下さい）'!I69</f>
        <v>0</v>
      </c>
      <c r="AR66" s="19">
        <v>0</v>
      </c>
      <c r="AS66" s="19">
        <v>0.99930555555555556</v>
      </c>
      <c r="AT66" s="15"/>
      <c r="AU66" s="15" t="s">
        <v>154</v>
      </c>
      <c r="AW66" s="15">
        <v>107487</v>
      </c>
      <c r="AX66" s="15" t="s">
        <v>155</v>
      </c>
      <c r="AY66" s="15"/>
      <c r="AZ66" s="15" t="s">
        <v>154</v>
      </c>
      <c r="BA66" s="15"/>
      <c r="BB66" s="15"/>
      <c r="BC66" s="15"/>
      <c r="BD66" s="15"/>
      <c r="BE66" s="15"/>
      <c r="BF66" s="15" t="s">
        <v>156</v>
      </c>
      <c r="BG66" s="15"/>
      <c r="BH66" s="15"/>
      <c r="BI66" s="15"/>
      <c r="BJ66" s="15"/>
      <c r="BK66" s="15"/>
      <c r="BL66" s="15"/>
      <c r="BM66" s="15"/>
      <c r="BN66" s="15" t="s">
        <v>156</v>
      </c>
      <c r="BO66" s="15"/>
      <c r="BP66" s="15"/>
      <c r="BQ66" s="15"/>
      <c r="BR66" s="15"/>
      <c r="BS66" s="15"/>
      <c r="BT66" s="15"/>
      <c r="BU66" s="15" t="s">
        <v>154</v>
      </c>
      <c r="BV66" s="15"/>
      <c r="BW66" s="15" t="s">
        <v>154</v>
      </c>
      <c r="BX66" s="15"/>
      <c r="BY66" s="15"/>
      <c r="BZ66" s="15"/>
      <c r="CA66" s="15"/>
      <c r="CB66" s="15"/>
      <c r="CC66" s="15" t="s">
        <v>155</v>
      </c>
      <c r="CD66" s="15"/>
      <c r="CE66" s="15"/>
      <c r="CF66" s="15" t="s">
        <v>156</v>
      </c>
      <c r="CG66" s="15"/>
      <c r="CH66" s="15"/>
      <c r="CI66" s="15"/>
      <c r="CJ66" s="15"/>
      <c r="CK66" s="15" t="s">
        <v>154</v>
      </c>
      <c r="CL66" s="15"/>
      <c r="CM66" s="15"/>
      <c r="CN66" s="15"/>
      <c r="CO66" s="15" t="s">
        <v>154</v>
      </c>
      <c r="CP66" s="15"/>
      <c r="CQ66" s="15"/>
      <c r="CR66" s="15" t="str">
        <f>IF([1]お申込み用情報登録シート!AQ66="","無効","有効")</f>
        <v>無効</v>
      </c>
      <c r="CS66" s="15" t="str">
        <f>IF([1]お申込み用情報登録シート!AR66="","無効","有効")</f>
        <v>無効</v>
      </c>
      <c r="CT66" s="15" t="s">
        <v>154</v>
      </c>
      <c r="CU66" s="15"/>
      <c r="CV66" s="15" t="s">
        <v>154</v>
      </c>
      <c r="CW66" s="15"/>
      <c r="CX66" s="15"/>
      <c r="CY66" s="15"/>
      <c r="CZ66" s="15"/>
      <c r="DA66" s="15"/>
      <c r="DB66" s="15"/>
      <c r="DC66" s="15" t="s">
        <v>154</v>
      </c>
      <c r="DD66" s="15"/>
      <c r="DE66" s="15" t="s">
        <v>154</v>
      </c>
      <c r="DF66" s="15"/>
      <c r="DG66" s="15"/>
      <c r="DH66" s="15"/>
      <c r="DI66" s="15"/>
      <c r="DJ66" s="15" t="s">
        <v>154</v>
      </c>
      <c r="DK66" s="15"/>
      <c r="DL66" s="15"/>
      <c r="DM66" s="15"/>
      <c r="DN66" s="15"/>
      <c r="DO66" s="15" t="s">
        <v>154</v>
      </c>
      <c r="DP66" s="15"/>
      <c r="DQ66" s="15"/>
      <c r="DR66" s="15"/>
      <c r="DS66" s="15"/>
      <c r="DT66" s="14" t="s">
        <v>154</v>
      </c>
      <c r="DX66" s="14" t="s">
        <v>165</v>
      </c>
      <c r="DY66" s="14" t="s">
        <v>166</v>
      </c>
      <c r="DZ66" s="14" t="s">
        <v>166</v>
      </c>
      <c r="EA66" s="14" t="s">
        <v>166</v>
      </c>
    </row>
    <row r="67" spans="4:131" ht="15.75" customHeight="1" x14ac:dyDescent="0.4">
      <c r="D67" s="15">
        <f>'【店舗情報入力】（こちらのシートにご記入下さい）'!B70</f>
        <v>0</v>
      </c>
      <c r="H67" s="15">
        <f>'【店舗情報入力】（こちらのシートにご記入下さい）'!F70</f>
        <v>0</v>
      </c>
      <c r="I67" s="15">
        <f>'【店舗情報入力】（こちらのシートにご記入下さい）'!G70</f>
        <v>0</v>
      </c>
      <c r="J67" s="15">
        <f>'【店舗情報入力】（こちらのシートにご記入下さい）'!H70</f>
        <v>0</v>
      </c>
      <c r="K67" s="15"/>
      <c r="L67" s="15"/>
      <c r="M67" s="15"/>
      <c r="N67" s="16">
        <f>'【店舗情報入力】（こちらのシートにご記入下さい）'!AB70</f>
        <v>0</v>
      </c>
      <c r="O67" s="15">
        <f>'【店舗情報入力】（こちらのシートにご記入下さい）'!J70</f>
        <v>0</v>
      </c>
      <c r="P67" s="15">
        <f>'【店舗情報入力】（こちらのシートにご記入下さい）'!K70</f>
        <v>0</v>
      </c>
      <c r="Q67" s="15"/>
      <c r="R67" s="15"/>
      <c r="S67" s="17">
        <f>'【店舗情報入力】（こちらのシートにご記入下さい）'!N70</f>
        <v>0</v>
      </c>
      <c r="T67" s="17">
        <f>'【店舗情報入力】（こちらのシートにご記入下さい）'!O70</f>
        <v>0</v>
      </c>
      <c r="U67" s="17">
        <f>'【店舗情報入力】（こちらのシートにご記入下さい）'!P70</f>
        <v>0</v>
      </c>
      <c r="V67" s="15">
        <v>1</v>
      </c>
      <c r="W67" s="15" t="s">
        <v>153</v>
      </c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8"/>
      <c r="AL67" s="15"/>
      <c r="AM67" s="15"/>
      <c r="AN67" s="15"/>
      <c r="AO67" s="15"/>
      <c r="AP67" s="15"/>
      <c r="AQ67" s="15">
        <f>'【店舗情報入力】（こちらのシートにご記入下さい）'!I70</f>
        <v>0</v>
      </c>
      <c r="AR67" s="19">
        <v>0</v>
      </c>
      <c r="AS67" s="19">
        <v>0.99930555555555556</v>
      </c>
      <c r="AT67" s="15"/>
      <c r="AU67" s="15" t="s">
        <v>154</v>
      </c>
      <c r="AW67" s="15">
        <v>107487</v>
      </c>
      <c r="AX67" s="15" t="s">
        <v>155</v>
      </c>
      <c r="AY67" s="15"/>
      <c r="AZ67" s="15" t="s">
        <v>154</v>
      </c>
      <c r="BA67" s="15"/>
      <c r="BB67" s="15"/>
      <c r="BC67" s="15"/>
      <c r="BD67" s="15"/>
      <c r="BE67" s="15"/>
      <c r="BF67" s="15" t="s">
        <v>156</v>
      </c>
      <c r="BG67" s="15"/>
      <c r="BH67" s="15"/>
      <c r="BI67" s="15"/>
      <c r="BJ67" s="15"/>
      <c r="BK67" s="15"/>
      <c r="BL67" s="15"/>
      <c r="BM67" s="15"/>
      <c r="BN67" s="15" t="s">
        <v>156</v>
      </c>
      <c r="BO67" s="15"/>
      <c r="BP67" s="15"/>
      <c r="BQ67" s="15"/>
      <c r="BR67" s="15"/>
      <c r="BS67" s="15"/>
      <c r="BT67" s="15"/>
      <c r="BU67" s="15" t="s">
        <v>154</v>
      </c>
      <c r="BV67" s="15"/>
      <c r="BW67" s="15" t="s">
        <v>154</v>
      </c>
      <c r="BX67" s="15"/>
      <c r="BY67" s="15"/>
      <c r="BZ67" s="15"/>
      <c r="CA67" s="15"/>
      <c r="CB67" s="15"/>
      <c r="CC67" s="15" t="s">
        <v>155</v>
      </c>
      <c r="CD67" s="15"/>
      <c r="CE67" s="15"/>
      <c r="CF67" s="15" t="s">
        <v>156</v>
      </c>
      <c r="CG67" s="15"/>
      <c r="CH67" s="15"/>
      <c r="CI67" s="15"/>
      <c r="CJ67" s="15"/>
      <c r="CK67" s="15" t="s">
        <v>154</v>
      </c>
      <c r="CL67" s="15"/>
      <c r="CM67" s="15"/>
      <c r="CN67" s="15"/>
      <c r="CO67" s="15" t="s">
        <v>154</v>
      </c>
      <c r="CP67" s="15"/>
      <c r="CQ67" s="15"/>
      <c r="CR67" s="15" t="str">
        <f>IF([1]お申込み用情報登録シート!AQ67="","無効","有効")</f>
        <v>無効</v>
      </c>
      <c r="CS67" s="15" t="str">
        <f>IF([1]お申込み用情報登録シート!AR67="","無効","有効")</f>
        <v>無効</v>
      </c>
      <c r="CT67" s="15" t="s">
        <v>154</v>
      </c>
      <c r="CU67" s="15"/>
      <c r="CV67" s="15" t="s">
        <v>154</v>
      </c>
      <c r="CW67" s="15"/>
      <c r="CX67" s="15"/>
      <c r="CY67" s="15"/>
      <c r="CZ67" s="15"/>
      <c r="DA67" s="15"/>
      <c r="DB67" s="15"/>
      <c r="DC67" s="15" t="s">
        <v>154</v>
      </c>
      <c r="DD67" s="15"/>
      <c r="DE67" s="15" t="s">
        <v>154</v>
      </c>
      <c r="DF67" s="15"/>
      <c r="DG67" s="15"/>
      <c r="DH67" s="15"/>
      <c r="DI67" s="15"/>
      <c r="DJ67" s="15" t="s">
        <v>154</v>
      </c>
      <c r="DK67" s="15"/>
      <c r="DL67" s="15"/>
      <c r="DM67" s="15"/>
      <c r="DN67" s="15"/>
      <c r="DO67" s="15" t="s">
        <v>154</v>
      </c>
      <c r="DP67" s="15"/>
      <c r="DQ67" s="15"/>
      <c r="DR67" s="15"/>
      <c r="DS67" s="15"/>
      <c r="DT67" s="14" t="s">
        <v>154</v>
      </c>
      <c r="DX67" s="14" t="s">
        <v>165</v>
      </c>
      <c r="DY67" s="14" t="s">
        <v>166</v>
      </c>
      <c r="DZ67" s="14" t="s">
        <v>166</v>
      </c>
      <c r="EA67" s="14" t="s">
        <v>166</v>
      </c>
    </row>
    <row r="68" spans="4:131" ht="15.75" customHeight="1" x14ac:dyDescent="0.4">
      <c r="D68" s="15">
        <f>'【店舗情報入力】（こちらのシートにご記入下さい）'!B71</f>
        <v>0</v>
      </c>
      <c r="H68" s="15">
        <f>'【店舗情報入力】（こちらのシートにご記入下さい）'!F71</f>
        <v>0</v>
      </c>
      <c r="I68" s="15">
        <f>'【店舗情報入力】（こちらのシートにご記入下さい）'!G71</f>
        <v>0</v>
      </c>
      <c r="J68" s="15">
        <f>'【店舗情報入力】（こちらのシートにご記入下さい）'!H71</f>
        <v>0</v>
      </c>
      <c r="K68" s="15"/>
      <c r="L68" s="15"/>
      <c r="M68" s="15"/>
      <c r="N68" s="16">
        <f>'【店舗情報入力】（こちらのシートにご記入下さい）'!AB71</f>
        <v>0</v>
      </c>
      <c r="O68" s="15">
        <f>'【店舗情報入力】（こちらのシートにご記入下さい）'!J71</f>
        <v>0</v>
      </c>
      <c r="P68" s="15">
        <f>'【店舗情報入力】（こちらのシートにご記入下さい）'!K71</f>
        <v>0</v>
      </c>
      <c r="Q68" s="15"/>
      <c r="R68" s="15"/>
      <c r="S68" s="17">
        <f>'【店舗情報入力】（こちらのシートにご記入下さい）'!N71</f>
        <v>0</v>
      </c>
      <c r="T68" s="17">
        <f>'【店舗情報入力】（こちらのシートにご記入下さい）'!O71</f>
        <v>0</v>
      </c>
      <c r="U68" s="17">
        <f>'【店舗情報入力】（こちらのシートにご記入下さい）'!P71</f>
        <v>0</v>
      </c>
      <c r="V68" s="15">
        <v>1</v>
      </c>
      <c r="W68" s="15" t="s">
        <v>153</v>
      </c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8"/>
      <c r="AL68" s="15"/>
      <c r="AM68" s="15"/>
      <c r="AN68" s="15"/>
      <c r="AO68" s="15"/>
      <c r="AP68" s="15"/>
      <c r="AQ68" s="15">
        <f>'【店舗情報入力】（こちらのシートにご記入下さい）'!I71</f>
        <v>0</v>
      </c>
      <c r="AR68" s="19">
        <v>0</v>
      </c>
      <c r="AS68" s="19">
        <v>0.99930555555555556</v>
      </c>
      <c r="AT68" s="15"/>
      <c r="AU68" s="15" t="s">
        <v>154</v>
      </c>
      <c r="AW68" s="15">
        <v>107487</v>
      </c>
      <c r="AX68" s="15" t="s">
        <v>155</v>
      </c>
      <c r="AY68" s="15"/>
      <c r="AZ68" s="15" t="s">
        <v>154</v>
      </c>
      <c r="BA68" s="15"/>
      <c r="BB68" s="15"/>
      <c r="BC68" s="15"/>
      <c r="BD68" s="15"/>
      <c r="BE68" s="15"/>
      <c r="BF68" s="15" t="s">
        <v>156</v>
      </c>
      <c r="BG68" s="15"/>
      <c r="BH68" s="15"/>
      <c r="BI68" s="15"/>
      <c r="BJ68" s="15"/>
      <c r="BK68" s="15"/>
      <c r="BL68" s="15"/>
      <c r="BM68" s="15"/>
      <c r="BN68" s="15" t="s">
        <v>156</v>
      </c>
      <c r="BO68" s="15"/>
      <c r="BP68" s="15"/>
      <c r="BQ68" s="15"/>
      <c r="BR68" s="15"/>
      <c r="BS68" s="15"/>
      <c r="BT68" s="15"/>
      <c r="BU68" s="15" t="s">
        <v>154</v>
      </c>
      <c r="BV68" s="15"/>
      <c r="BW68" s="15" t="s">
        <v>154</v>
      </c>
      <c r="BX68" s="15"/>
      <c r="BY68" s="15"/>
      <c r="BZ68" s="15"/>
      <c r="CA68" s="15"/>
      <c r="CB68" s="15"/>
      <c r="CC68" s="15" t="s">
        <v>155</v>
      </c>
      <c r="CD68" s="15"/>
      <c r="CE68" s="15"/>
      <c r="CF68" s="15" t="s">
        <v>156</v>
      </c>
      <c r="CG68" s="15"/>
      <c r="CH68" s="15"/>
      <c r="CI68" s="15"/>
      <c r="CJ68" s="15"/>
      <c r="CK68" s="15" t="s">
        <v>154</v>
      </c>
      <c r="CL68" s="15"/>
      <c r="CM68" s="15"/>
      <c r="CN68" s="15"/>
      <c r="CO68" s="15" t="s">
        <v>154</v>
      </c>
      <c r="CP68" s="15"/>
      <c r="CQ68" s="15"/>
      <c r="CR68" s="15" t="str">
        <f>IF([1]お申込み用情報登録シート!AQ68="","無効","有効")</f>
        <v>無効</v>
      </c>
      <c r="CS68" s="15" t="str">
        <f>IF([1]お申込み用情報登録シート!AR68="","無効","有効")</f>
        <v>無効</v>
      </c>
      <c r="CT68" s="15" t="s">
        <v>154</v>
      </c>
      <c r="CU68" s="15"/>
      <c r="CV68" s="15" t="s">
        <v>154</v>
      </c>
      <c r="CW68" s="15"/>
      <c r="CX68" s="15"/>
      <c r="CY68" s="15"/>
      <c r="CZ68" s="15"/>
      <c r="DA68" s="15"/>
      <c r="DB68" s="15"/>
      <c r="DC68" s="15" t="s">
        <v>154</v>
      </c>
      <c r="DD68" s="15"/>
      <c r="DE68" s="15" t="s">
        <v>154</v>
      </c>
      <c r="DF68" s="15"/>
      <c r="DG68" s="15"/>
      <c r="DH68" s="15"/>
      <c r="DI68" s="15"/>
      <c r="DJ68" s="15" t="s">
        <v>154</v>
      </c>
      <c r="DK68" s="15"/>
      <c r="DL68" s="15"/>
      <c r="DM68" s="15"/>
      <c r="DN68" s="15"/>
      <c r="DO68" s="15" t="s">
        <v>154</v>
      </c>
      <c r="DP68" s="15"/>
      <c r="DQ68" s="15"/>
      <c r="DR68" s="15"/>
      <c r="DS68" s="15"/>
      <c r="DT68" s="14" t="s">
        <v>154</v>
      </c>
      <c r="DX68" s="14" t="s">
        <v>165</v>
      </c>
      <c r="DY68" s="14" t="s">
        <v>166</v>
      </c>
      <c r="DZ68" s="14" t="s">
        <v>166</v>
      </c>
      <c r="EA68" s="14" t="s">
        <v>166</v>
      </c>
    </row>
    <row r="69" spans="4:131" ht="15.75" customHeight="1" x14ac:dyDescent="0.4">
      <c r="D69" s="15">
        <f>'【店舗情報入力】（こちらのシートにご記入下さい）'!B72</f>
        <v>0</v>
      </c>
      <c r="H69" s="15">
        <f>'【店舗情報入力】（こちらのシートにご記入下さい）'!F72</f>
        <v>0</v>
      </c>
      <c r="I69" s="15">
        <f>'【店舗情報入力】（こちらのシートにご記入下さい）'!G72</f>
        <v>0</v>
      </c>
      <c r="J69" s="15">
        <f>'【店舗情報入力】（こちらのシートにご記入下さい）'!H72</f>
        <v>0</v>
      </c>
      <c r="K69" s="15"/>
      <c r="L69" s="15"/>
      <c r="M69" s="15"/>
      <c r="N69" s="16">
        <f>'【店舗情報入力】（こちらのシートにご記入下さい）'!AB72</f>
        <v>0</v>
      </c>
      <c r="O69" s="15">
        <f>'【店舗情報入力】（こちらのシートにご記入下さい）'!J72</f>
        <v>0</v>
      </c>
      <c r="P69" s="15">
        <f>'【店舗情報入力】（こちらのシートにご記入下さい）'!K72</f>
        <v>0</v>
      </c>
      <c r="Q69" s="15"/>
      <c r="R69" s="15"/>
      <c r="S69" s="17">
        <f>'【店舗情報入力】（こちらのシートにご記入下さい）'!N72</f>
        <v>0</v>
      </c>
      <c r="T69" s="17">
        <f>'【店舗情報入力】（こちらのシートにご記入下さい）'!O72</f>
        <v>0</v>
      </c>
      <c r="U69" s="17">
        <f>'【店舗情報入力】（こちらのシートにご記入下さい）'!P72</f>
        <v>0</v>
      </c>
      <c r="V69" s="15">
        <v>1</v>
      </c>
      <c r="W69" s="15" t="s">
        <v>153</v>
      </c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8"/>
      <c r="AL69" s="15"/>
      <c r="AM69" s="15"/>
      <c r="AN69" s="15"/>
      <c r="AO69" s="15"/>
      <c r="AP69" s="15"/>
      <c r="AQ69" s="15">
        <f>'【店舗情報入力】（こちらのシートにご記入下さい）'!I72</f>
        <v>0</v>
      </c>
      <c r="AR69" s="19">
        <v>0</v>
      </c>
      <c r="AS69" s="19">
        <v>0.99930555555555556</v>
      </c>
      <c r="AT69" s="15"/>
      <c r="AU69" s="15" t="s">
        <v>154</v>
      </c>
      <c r="AW69" s="15">
        <v>107487</v>
      </c>
      <c r="AX69" s="15" t="s">
        <v>155</v>
      </c>
      <c r="AY69" s="15"/>
      <c r="AZ69" s="15" t="s">
        <v>154</v>
      </c>
      <c r="BA69" s="15"/>
      <c r="BB69" s="15"/>
      <c r="BC69" s="15"/>
      <c r="BD69" s="15"/>
      <c r="BE69" s="15"/>
      <c r="BF69" s="15" t="s">
        <v>156</v>
      </c>
      <c r="BG69" s="15"/>
      <c r="BH69" s="15"/>
      <c r="BI69" s="15"/>
      <c r="BJ69" s="15"/>
      <c r="BK69" s="15"/>
      <c r="BL69" s="15"/>
      <c r="BM69" s="15"/>
      <c r="BN69" s="15" t="s">
        <v>156</v>
      </c>
      <c r="BO69" s="15"/>
      <c r="BP69" s="15"/>
      <c r="BQ69" s="15"/>
      <c r="BR69" s="15"/>
      <c r="BS69" s="15"/>
      <c r="BT69" s="15"/>
      <c r="BU69" s="15" t="s">
        <v>154</v>
      </c>
      <c r="BV69" s="15"/>
      <c r="BW69" s="15" t="s">
        <v>154</v>
      </c>
      <c r="BX69" s="15"/>
      <c r="BY69" s="15"/>
      <c r="BZ69" s="15"/>
      <c r="CA69" s="15"/>
      <c r="CB69" s="15"/>
      <c r="CC69" s="15" t="s">
        <v>155</v>
      </c>
      <c r="CD69" s="15"/>
      <c r="CE69" s="15"/>
      <c r="CF69" s="15" t="s">
        <v>156</v>
      </c>
      <c r="CG69" s="15"/>
      <c r="CH69" s="15"/>
      <c r="CI69" s="15"/>
      <c r="CJ69" s="15"/>
      <c r="CK69" s="15" t="s">
        <v>154</v>
      </c>
      <c r="CL69" s="15"/>
      <c r="CM69" s="15"/>
      <c r="CN69" s="15"/>
      <c r="CO69" s="15" t="s">
        <v>154</v>
      </c>
      <c r="CP69" s="15"/>
      <c r="CQ69" s="15"/>
      <c r="CR69" s="15" t="str">
        <f>IF([1]お申込み用情報登録シート!AQ69="","無効","有効")</f>
        <v>無効</v>
      </c>
      <c r="CS69" s="15" t="str">
        <f>IF([1]お申込み用情報登録シート!AR69="","無効","有効")</f>
        <v>無効</v>
      </c>
      <c r="CT69" s="15" t="s">
        <v>154</v>
      </c>
      <c r="CU69" s="15"/>
      <c r="CV69" s="15" t="s">
        <v>154</v>
      </c>
      <c r="CW69" s="15"/>
      <c r="CX69" s="15"/>
      <c r="CY69" s="15"/>
      <c r="CZ69" s="15"/>
      <c r="DA69" s="15"/>
      <c r="DB69" s="15"/>
      <c r="DC69" s="15" t="s">
        <v>154</v>
      </c>
      <c r="DD69" s="15"/>
      <c r="DE69" s="15" t="s">
        <v>154</v>
      </c>
      <c r="DF69" s="15"/>
      <c r="DG69" s="15"/>
      <c r="DH69" s="15"/>
      <c r="DI69" s="15"/>
      <c r="DJ69" s="15" t="s">
        <v>154</v>
      </c>
      <c r="DK69" s="15"/>
      <c r="DL69" s="15"/>
      <c r="DM69" s="15"/>
      <c r="DN69" s="15"/>
      <c r="DO69" s="15" t="s">
        <v>154</v>
      </c>
      <c r="DP69" s="15"/>
      <c r="DQ69" s="15"/>
      <c r="DR69" s="15"/>
      <c r="DS69" s="15"/>
      <c r="DT69" s="14" t="s">
        <v>154</v>
      </c>
      <c r="DX69" s="14" t="s">
        <v>165</v>
      </c>
      <c r="DY69" s="14" t="s">
        <v>166</v>
      </c>
      <c r="DZ69" s="14" t="s">
        <v>166</v>
      </c>
      <c r="EA69" s="14" t="s">
        <v>166</v>
      </c>
    </row>
    <row r="70" spans="4:131" ht="15.75" customHeight="1" x14ac:dyDescent="0.4">
      <c r="D70" s="15">
        <f>'【店舗情報入力】（こちらのシートにご記入下さい）'!B73</f>
        <v>0</v>
      </c>
      <c r="H70" s="15">
        <f>'【店舗情報入力】（こちらのシートにご記入下さい）'!F73</f>
        <v>0</v>
      </c>
      <c r="I70" s="15">
        <f>'【店舗情報入力】（こちらのシートにご記入下さい）'!G73</f>
        <v>0</v>
      </c>
      <c r="J70" s="15">
        <f>'【店舗情報入力】（こちらのシートにご記入下さい）'!H73</f>
        <v>0</v>
      </c>
      <c r="K70" s="15"/>
      <c r="L70" s="15"/>
      <c r="M70" s="15"/>
      <c r="N70" s="16">
        <f>'【店舗情報入力】（こちらのシートにご記入下さい）'!AB73</f>
        <v>0</v>
      </c>
      <c r="O70" s="15">
        <f>'【店舗情報入力】（こちらのシートにご記入下さい）'!J73</f>
        <v>0</v>
      </c>
      <c r="P70" s="15">
        <f>'【店舗情報入力】（こちらのシートにご記入下さい）'!K73</f>
        <v>0</v>
      </c>
      <c r="Q70" s="15"/>
      <c r="R70" s="15"/>
      <c r="S70" s="17">
        <f>'【店舗情報入力】（こちらのシートにご記入下さい）'!N73</f>
        <v>0</v>
      </c>
      <c r="T70" s="17">
        <f>'【店舗情報入力】（こちらのシートにご記入下さい）'!O73</f>
        <v>0</v>
      </c>
      <c r="U70" s="17">
        <f>'【店舗情報入力】（こちらのシートにご記入下さい）'!P73</f>
        <v>0</v>
      </c>
      <c r="V70" s="15">
        <v>1</v>
      </c>
      <c r="W70" s="15" t="s">
        <v>153</v>
      </c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8"/>
      <c r="AL70" s="15"/>
      <c r="AM70" s="15"/>
      <c r="AN70" s="15"/>
      <c r="AO70" s="15"/>
      <c r="AP70" s="15"/>
      <c r="AQ70" s="15">
        <f>'【店舗情報入力】（こちらのシートにご記入下さい）'!I73</f>
        <v>0</v>
      </c>
      <c r="AR70" s="19">
        <v>0</v>
      </c>
      <c r="AS70" s="19">
        <v>0.99930555555555556</v>
      </c>
      <c r="AT70" s="15"/>
      <c r="AU70" s="15" t="s">
        <v>154</v>
      </c>
      <c r="AW70" s="15">
        <v>107487</v>
      </c>
      <c r="AX70" s="15" t="s">
        <v>155</v>
      </c>
      <c r="AY70" s="15"/>
      <c r="AZ70" s="15" t="s">
        <v>154</v>
      </c>
      <c r="BA70" s="15"/>
      <c r="BB70" s="15"/>
      <c r="BC70" s="15"/>
      <c r="BD70" s="15"/>
      <c r="BE70" s="15"/>
      <c r="BF70" s="15" t="s">
        <v>156</v>
      </c>
      <c r="BG70" s="15"/>
      <c r="BH70" s="15"/>
      <c r="BI70" s="15"/>
      <c r="BJ70" s="15"/>
      <c r="BK70" s="15"/>
      <c r="BL70" s="15"/>
      <c r="BM70" s="15"/>
      <c r="BN70" s="15" t="s">
        <v>156</v>
      </c>
      <c r="BO70" s="15"/>
      <c r="BP70" s="15"/>
      <c r="BQ70" s="15"/>
      <c r="BR70" s="15"/>
      <c r="BS70" s="15"/>
      <c r="BT70" s="15"/>
      <c r="BU70" s="15" t="s">
        <v>154</v>
      </c>
      <c r="BV70" s="15"/>
      <c r="BW70" s="15" t="s">
        <v>154</v>
      </c>
      <c r="BX70" s="15"/>
      <c r="BY70" s="15"/>
      <c r="BZ70" s="15"/>
      <c r="CA70" s="15"/>
      <c r="CB70" s="15"/>
      <c r="CC70" s="15" t="s">
        <v>155</v>
      </c>
      <c r="CD70" s="15"/>
      <c r="CE70" s="15"/>
      <c r="CF70" s="15" t="s">
        <v>156</v>
      </c>
      <c r="CG70" s="15"/>
      <c r="CH70" s="15"/>
      <c r="CI70" s="15"/>
      <c r="CJ70" s="15"/>
      <c r="CK70" s="15" t="s">
        <v>154</v>
      </c>
      <c r="CL70" s="15"/>
      <c r="CM70" s="15"/>
      <c r="CN70" s="15"/>
      <c r="CO70" s="15" t="s">
        <v>154</v>
      </c>
      <c r="CP70" s="15"/>
      <c r="CQ70" s="15"/>
      <c r="CR70" s="15" t="str">
        <f>IF([1]お申込み用情報登録シート!AQ70="","無効","有効")</f>
        <v>無効</v>
      </c>
      <c r="CS70" s="15" t="str">
        <f>IF([1]お申込み用情報登録シート!AR70="","無効","有効")</f>
        <v>無効</v>
      </c>
      <c r="CT70" s="15" t="s">
        <v>154</v>
      </c>
      <c r="CU70" s="15"/>
      <c r="CV70" s="15" t="s">
        <v>154</v>
      </c>
      <c r="CW70" s="15"/>
      <c r="CX70" s="15"/>
      <c r="CY70" s="15"/>
      <c r="CZ70" s="15"/>
      <c r="DA70" s="15"/>
      <c r="DB70" s="15"/>
      <c r="DC70" s="15" t="s">
        <v>154</v>
      </c>
      <c r="DD70" s="15"/>
      <c r="DE70" s="15" t="s">
        <v>154</v>
      </c>
      <c r="DF70" s="15"/>
      <c r="DG70" s="15"/>
      <c r="DH70" s="15"/>
      <c r="DI70" s="15"/>
      <c r="DJ70" s="15" t="s">
        <v>154</v>
      </c>
      <c r="DK70" s="15"/>
      <c r="DL70" s="15"/>
      <c r="DM70" s="15"/>
      <c r="DN70" s="15"/>
      <c r="DO70" s="15" t="s">
        <v>154</v>
      </c>
      <c r="DP70" s="15"/>
      <c r="DQ70" s="15"/>
      <c r="DR70" s="15"/>
      <c r="DS70" s="15"/>
      <c r="DT70" s="14" t="s">
        <v>154</v>
      </c>
      <c r="DX70" s="14" t="s">
        <v>165</v>
      </c>
      <c r="DY70" s="14" t="s">
        <v>166</v>
      </c>
      <c r="DZ70" s="14" t="s">
        <v>166</v>
      </c>
      <c r="EA70" s="14" t="s">
        <v>166</v>
      </c>
    </row>
    <row r="71" spans="4:131" ht="15.75" customHeight="1" x14ac:dyDescent="0.4">
      <c r="D71" s="15">
        <f>'【店舗情報入力】（こちらのシートにご記入下さい）'!B74</f>
        <v>0</v>
      </c>
      <c r="H71" s="15">
        <f>'【店舗情報入力】（こちらのシートにご記入下さい）'!F74</f>
        <v>0</v>
      </c>
      <c r="I71" s="15">
        <f>'【店舗情報入力】（こちらのシートにご記入下さい）'!G74</f>
        <v>0</v>
      </c>
      <c r="J71" s="15">
        <f>'【店舗情報入力】（こちらのシートにご記入下さい）'!H74</f>
        <v>0</v>
      </c>
      <c r="K71" s="15"/>
      <c r="L71" s="15"/>
      <c r="M71" s="15"/>
      <c r="N71" s="16">
        <f>'【店舗情報入力】（こちらのシートにご記入下さい）'!AB74</f>
        <v>0</v>
      </c>
      <c r="O71" s="15">
        <f>'【店舗情報入力】（こちらのシートにご記入下さい）'!J74</f>
        <v>0</v>
      </c>
      <c r="P71" s="15">
        <f>'【店舗情報入力】（こちらのシートにご記入下さい）'!K74</f>
        <v>0</v>
      </c>
      <c r="Q71" s="15"/>
      <c r="R71" s="15"/>
      <c r="S71" s="17">
        <f>'【店舗情報入力】（こちらのシートにご記入下さい）'!N74</f>
        <v>0</v>
      </c>
      <c r="T71" s="17">
        <f>'【店舗情報入力】（こちらのシートにご記入下さい）'!O74</f>
        <v>0</v>
      </c>
      <c r="U71" s="17">
        <f>'【店舗情報入力】（こちらのシートにご記入下さい）'!P74</f>
        <v>0</v>
      </c>
      <c r="V71" s="15">
        <v>1</v>
      </c>
      <c r="W71" s="15" t="s">
        <v>153</v>
      </c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8"/>
      <c r="AL71" s="15"/>
      <c r="AM71" s="15"/>
      <c r="AN71" s="15"/>
      <c r="AO71" s="15"/>
      <c r="AP71" s="15"/>
      <c r="AQ71" s="15">
        <f>'【店舗情報入力】（こちらのシートにご記入下さい）'!I74</f>
        <v>0</v>
      </c>
      <c r="AR71" s="19">
        <v>0</v>
      </c>
      <c r="AS71" s="19">
        <v>0.99930555555555556</v>
      </c>
      <c r="AT71" s="15"/>
      <c r="AU71" s="15" t="s">
        <v>154</v>
      </c>
      <c r="AW71" s="15">
        <v>107487</v>
      </c>
      <c r="AX71" s="15" t="s">
        <v>155</v>
      </c>
      <c r="AY71" s="15"/>
      <c r="AZ71" s="15" t="s">
        <v>154</v>
      </c>
      <c r="BA71" s="15"/>
      <c r="BB71" s="15"/>
      <c r="BC71" s="15"/>
      <c r="BD71" s="15"/>
      <c r="BE71" s="15"/>
      <c r="BF71" s="15" t="s">
        <v>156</v>
      </c>
      <c r="BG71" s="15"/>
      <c r="BH71" s="15"/>
      <c r="BI71" s="15"/>
      <c r="BJ71" s="15"/>
      <c r="BK71" s="15"/>
      <c r="BL71" s="15"/>
      <c r="BM71" s="15"/>
      <c r="BN71" s="15" t="s">
        <v>156</v>
      </c>
      <c r="BO71" s="15"/>
      <c r="BP71" s="15"/>
      <c r="BQ71" s="15"/>
      <c r="BR71" s="15"/>
      <c r="BS71" s="15"/>
      <c r="BT71" s="15"/>
      <c r="BU71" s="15" t="s">
        <v>154</v>
      </c>
      <c r="BV71" s="15"/>
      <c r="BW71" s="15" t="s">
        <v>154</v>
      </c>
      <c r="BX71" s="15"/>
      <c r="BY71" s="15"/>
      <c r="BZ71" s="15"/>
      <c r="CA71" s="15"/>
      <c r="CB71" s="15"/>
      <c r="CC71" s="15" t="s">
        <v>155</v>
      </c>
      <c r="CD71" s="15"/>
      <c r="CE71" s="15"/>
      <c r="CF71" s="15" t="s">
        <v>156</v>
      </c>
      <c r="CG71" s="15"/>
      <c r="CH71" s="15"/>
      <c r="CI71" s="15"/>
      <c r="CJ71" s="15"/>
      <c r="CK71" s="15" t="s">
        <v>154</v>
      </c>
      <c r="CL71" s="15"/>
      <c r="CM71" s="15"/>
      <c r="CN71" s="15"/>
      <c r="CO71" s="15" t="s">
        <v>154</v>
      </c>
      <c r="CP71" s="15"/>
      <c r="CQ71" s="15"/>
      <c r="CR71" s="15" t="str">
        <f>IF([1]お申込み用情報登録シート!AQ71="","無効","有効")</f>
        <v>無効</v>
      </c>
      <c r="CS71" s="15" t="str">
        <f>IF([1]お申込み用情報登録シート!AR71="","無効","有効")</f>
        <v>無効</v>
      </c>
      <c r="CT71" s="15" t="s">
        <v>154</v>
      </c>
      <c r="CU71" s="15"/>
      <c r="CV71" s="15" t="s">
        <v>154</v>
      </c>
      <c r="CW71" s="15"/>
      <c r="CX71" s="15"/>
      <c r="CY71" s="15"/>
      <c r="CZ71" s="15"/>
      <c r="DA71" s="15"/>
      <c r="DB71" s="15"/>
      <c r="DC71" s="15" t="s">
        <v>154</v>
      </c>
      <c r="DD71" s="15"/>
      <c r="DE71" s="15" t="s">
        <v>154</v>
      </c>
      <c r="DF71" s="15"/>
      <c r="DG71" s="15"/>
      <c r="DH71" s="15"/>
      <c r="DI71" s="15"/>
      <c r="DJ71" s="15" t="s">
        <v>154</v>
      </c>
      <c r="DK71" s="15"/>
      <c r="DL71" s="15"/>
      <c r="DM71" s="15"/>
      <c r="DN71" s="15"/>
      <c r="DO71" s="15" t="s">
        <v>154</v>
      </c>
      <c r="DP71" s="15"/>
      <c r="DQ71" s="15"/>
      <c r="DR71" s="15"/>
      <c r="DS71" s="15"/>
      <c r="DT71" s="14" t="s">
        <v>154</v>
      </c>
      <c r="DX71" s="14" t="s">
        <v>165</v>
      </c>
      <c r="DY71" s="14" t="s">
        <v>166</v>
      </c>
      <c r="DZ71" s="14" t="s">
        <v>166</v>
      </c>
      <c r="EA71" s="14" t="s">
        <v>166</v>
      </c>
    </row>
    <row r="72" spans="4:131" ht="15.75" customHeight="1" x14ac:dyDescent="0.4">
      <c r="D72" s="15">
        <f>'【店舗情報入力】（こちらのシートにご記入下さい）'!B75</f>
        <v>0</v>
      </c>
      <c r="H72" s="15">
        <f>'【店舗情報入力】（こちらのシートにご記入下さい）'!F75</f>
        <v>0</v>
      </c>
      <c r="I72" s="15">
        <f>'【店舗情報入力】（こちらのシートにご記入下さい）'!G75</f>
        <v>0</v>
      </c>
      <c r="J72" s="15">
        <f>'【店舗情報入力】（こちらのシートにご記入下さい）'!H75</f>
        <v>0</v>
      </c>
      <c r="K72" s="15"/>
      <c r="L72" s="15"/>
      <c r="M72" s="15"/>
      <c r="N72" s="16">
        <f>'【店舗情報入力】（こちらのシートにご記入下さい）'!AB75</f>
        <v>0</v>
      </c>
      <c r="O72" s="15">
        <f>'【店舗情報入力】（こちらのシートにご記入下さい）'!J75</f>
        <v>0</v>
      </c>
      <c r="P72" s="15">
        <f>'【店舗情報入力】（こちらのシートにご記入下さい）'!K75</f>
        <v>0</v>
      </c>
      <c r="Q72" s="15"/>
      <c r="R72" s="15"/>
      <c r="S72" s="17">
        <f>'【店舗情報入力】（こちらのシートにご記入下さい）'!N75</f>
        <v>0</v>
      </c>
      <c r="T72" s="17">
        <f>'【店舗情報入力】（こちらのシートにご記入下さい）'!O75</f>
        <v>0</v>
      </c>
      <c r="U72" s="17">
        <f>'【店舗情報入力】（こちらのシートにご記入下さい）'!P75</f>
        <v>0</v>
      </c>
      <c r="V72" s="15">
        <v>1</v>
      </c>
      <c r="W72" s="15" t="s">
        <v>153</v>
      </c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8"/>
      <c r="AL72" s="15"/>
      <c r="AM72" s="15"/>
      <c r="AN72" s="15"/>
      <c r="AO72" s="15"/>
      <c r="AP72" s="15"/>
      <c r="AQ72" s="15">
        <f>'【店舗情報入力】（こちらのシートにご記入下さい）'!I75</f>
        <v>0</v>
      </c>
      <c r="AR72" s="19">
        <v>0</v>
      </c>
      <c r="AS72" s="19">
        <v>0.99930555555555556</v>
      </c>
      <c r="AT72" s="15"/>
      <c r="AU72" s="15" t="s">
        <v>154</v>
      </c>
      <c r="AW72" s="15">
        <v>107487</v>
      </c>
      <c r="AX72" s="15" t="s">
        <v>155</v>
      </c>
      <c r="AY72" s="15"/>
      <c r="AZ72" s="15" t="s">
        <v>154</v>
      </c>
      <c r="BA72" s="15"/>
      <c r="BB72" s="15"/>
      <c r="BC72" s="15"/>
      <c r="BD72" s="15"/>
      <c r="BE72" s="15"/>
      <c r="BF72" s="15" t="s">
        <v>156</v>
      </c>
      <c r="BG72" s="15"/>
      <c r="BH72" s="15"/>
      <c r="BI72" s="15"/>
      <c r="BJ72" s="15"/>
      <c r="BK72" s="15"/>
      <c r="BL72" s="15"/>
      <c r="BM72" s="15"/>
      <c r="BN72" s="15" t="s">
        <v>156</v>
      </c>
      <c r="BO72" s="15"/>
      <c r="BP72" s="15"/>
      <c r="BQ72" s="15"/>
      <c r="BR72" s="15"/>
      <c r="BS72" s="15"/>
      <c r="BT72" s="15"/>
      <c r="BU72" s="15" t="s">
        <v>154</v>
      </c>
      <c r="BV72" s="15"/>
      <c r="BW72" s="15" t="s">
        <v>154</v>
      </c>
      <c r="BX72" s="15"/>
      <c r="BY72" s="15"/>
      <c r="BZ72" s="15"/>
      <c r="CA72" s="15"/>
      <c r="CB72" s="15"/>
      <c r="CC72" s="15" t="s">
        <v>155</v>
      </c>
      <c r="CD72" s="15"/>
      <c r="CE72" s="15"/>
      <c r="CF72" s="15" t="s">
        <v>156</v>
      </c>
      <c r="CG72" s="15"/>
      <c r="CH72" s="15"/>
      <c r="CI72" s="15"/>
      <c r="CJ72" s="15"/>
      <c r="CK72" s="15" t="s">
        <v>154</v>
      </c>
      <c r="CL72" s="15"/>
      <c r="CM72" s="15"/>
      <c r="CN72" s="15"/>
      <c r="CO72" s="15" t="s">
        <v>154</v>
      </c>
      <c r="CP72" s="15"/>
      <c r="CQ72" s="15"/>
      <c r="CR72" s="15" t="str">
        <f>IF([1]お申込み用情報登録シート!AQ72="","無効","有効")</f>
        <v>無効</v>
      </c>
      <c r="CS72" s="15" t="str">
        <f>IF([1]お申込み用情報登録シート!AR72="","無効","有効")</f>
        <v>無効</v>
      </c>
      <c r="CT72" s="15" t="s">
        <v>154</v>
      </c>
      <c r="CU72" s="15"/>
      <c r="CV72" s="15" t="s">
        <v>154</v>
      </c>
      <c r="CW72" s="15"/>
      <c r="CX72" s="15"/>
      <c r="CY72" s="15"/>
      <c r="CZ72" s="15"/>
      <c r="DA72" s="15"/>
      <c r="DB72" s="15"/>
      <c r="DC72" s="15" t="s">
        <v>154</v>
      </c>
      <c r="DD72" s="15"/>
      <c r="DE72" s="15" t="s">
        <v>154</v>
      </c>
      <c r="DF72" s="15"/>
      <c r="DG72" s="15"/>
      <c r="DH72" s="15"/>
      <c r="DI72" s="15"/>
      <c r="DJ72" s="15" t="s">
        <v>154</v>
      </c>
      <c r="DK72" s="15"/>
      <c r="DL72" s="15"/>
      <c r="DM72" s="15"/>
      <c r="DN72" s="15"/>
      <c r="DO72" s="15" t="s">
        <v>154</v>
      </c>
      <c r="DP72" s="15"/>
      <c r="DQ72" s="15"/>
      <c r="DR72" s="15"/>
      <c r="DS72" s="15"/>
      <c r="DT72" s="14" t="s">
        <v>154</v>
      </c>
      <c r="DX72" s="14" t="s">
        <v>165</v>
      </c>
      <c r="DY72" s="14" t="s">
        <v>166</v>
      </c>
      <c r="DZ72" s="14" t="s">
        <v>166</v>
      </c>
      <c r="EA72" s="14" t="s">
        <v>166</v>
      </c>
    </row>
    <row r="73" spans="4:131" ht="15.75" customHeight="1" x14ac:dyDescent="0.4">
      <c r="D73" s="15">
        <f>'【店舗情報入力】（こちらのシートにご記入下さい）'!B76</f>
        <v>0</v>
      </c>
      <c r="H73" s="15">
        <f>'【店舗情報入力】（こちらのシートにご記入下さい）'!F76</f>
        <v>0</v>
      </c>
      <c r="I73" s="15">
        <f>'【店舗情報入力】（こちらのシートにご記入下さい）'!G76</f>
        <v>0</v>
      </c>
      <c r="J73" s="15">
        <f>'【店舗情報入力】（こちらのシートにご記入下さい）'!H76</f>
        <v>0</v>
      </c>
      <c r="K73" s="15"/>
      <c r="L73" s="15"/>
      <c r="M73" s="15"/>
      <c r="N73" s="16">
        <f>'【店舗情報入力】（こちらのシートにご記入下さい）'!AB76</f>
        <v>0</v>
      </c>
      <c r="O73" s="15">
        <f>'【店舗情報入力】（こちらのシートにご記入下さい）'!J76</f>
        <v>0</v>
      </c>
      <c r="P73" s="15">
        <f>'【店舗情報入力】（こちらのシートにご記入下さい）'!K76</f>
        <v>0</v>
      </c>
      <c r="Q73" s="15"/>
      <c r="R73" s="15"/>
      <c r="S73" s="17">
        <f>'【店舗情報入力】（こちらのシートにご記入下さい）'!N76</f>
        <v>0</v>
      </c>
      <c r="T73" s="17">
        <f>'【店舗情報入力】（こちらのシートにご記入下さい）'!O76</f>
        <v>0</v>
      </c>
      <c r="U73" s="17">
        <f>'【店舗情報入力】（こちらのシートにご記入下さい）'!P76</f>
        <v>0</v>
      </c>
      <c r="V73" s="15">
        <v>1</v>
      </c>
      <c r="W73" s="15" t="s">
        <v>153</v>
      </c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8"/>
      <c r="AL73" s="15"/>
      <c r="AM73" s="15"/>
      <c r="AN73" s="15"/>
      <c r="AO73" s="15"/>
      <c r="AP73" s="15"/>
      <c r="AQ73" s="15">
        <f>'【店舗情報入力】（こちらのシートにご記入下さい）'!I76</f>
        <v>0</v>
      </c>
      <c r="AR73" s="19">
        <v>0</v>
      </c>
      <c r="AS73" s="19">
        <v>0.99930555555555556</v>
      </c>
      <c r="AT73" s="15"/>
      <c r="AU73" s="15" t="s">
        <v>154</v>
      </c>
      <c r="AW73" s="15">
        <v>107487</v>
      </c>
      <c r="AX73" s="15" t="s">
        <v>155</v>
      </c>
      <c r="AY73" s="15"/>
      <c r="AZ73" s="15" t="s">
        <v>154</v>
      </c>
      <c r="BA73" s="15"/>
      <c r="BB73" s="15"/>
      <c r="BC73" s="15"/>
      <c r="BD73" s="15"/>
      <c r="BE73" s="15"/>
      <c r="BF73" s="15" t="s">
        <v>156</v>
      </c>
      <c r="BG73" s="15"/>
      <c r="BH73" s="15"/>
      <c r="BI73" s="15"/>
      <c r="BJ73" s="15"/>
      <c r="BK73" s="15"/>
      <c r="BL73" s="15"/>
      <c r="BM73" s="15"/>
      <c r="BN73" s="15" t="s">
        <v>156</v>
      </c>
      <c r="BO73" s="15"/>
      <c r="BP73" s="15"/>
      <c r="BQ73" s="15"/>
      <c r="BR73" s="15"/>
      <c r="BS73" s="15"/>
      <c r="BT73" s="15"/>
      <c r="BU73" s="15" t="s">
        <v>154</v>
      </c>
      <c r="BV73" s="15"/>
      <c r="BW73" s="15" t="s">
        <v>154</v>
      </c>
      <c r="BX73" s="15"/>
      <c r="BY73" s="15"/>
      <c r="BZ73" s="15"/>
      <c r="CA73" s="15"/>
      <c r="CB73" s="15"/>
      <c r="CC73" s="15" t="s">
        <v>155</v>
      </c>
      <c r="CD73" s="15"/>
      <c r="CE73" s="15"/>
      <c r="CF73" s="15" t="s">
        <v>156</v>
      </c>
      <c r="CG73" s="15"/>
      <c r="CH73" s="15"/>
      <c r="CI73" s="15"/>
      <c r="CJ73" s="15"/>
      <c r="CK73" s="15" t="s">
        <v>154</v>
      </c>
      <c r="CL73" s="15"/>
      <c r="CM73" s="15"/>
      <c r="CN73" s="15"/>
      <c r="CO73" s="15" t="s">
        <v>154</v>
      </c>
      <c r="CP73" s="15"/>
      <c r="CQ73" s="15"/>
      <c r="CR73" s="15" t="str">
        <f>IF([1]お申込み用情報登録シート!AQ73="","無効","有効")</f>
        <v>無効</v>
      </c>
      <c r="CS73" s="15" t="str">
        <f>IF([1]お申込み用情報登録シート!AR73="","無効","有効")</f>
        <v>無効</v>
      </c>
      <c r="CT73" s="15" t="s">
        <v>154</v>
      </c>
      <c r="CU73" s="15"/>
      <c r="CV73" s="15" t="s">
        <v>154</v>
      </c>
      <c r="CW73" s="15"/>
      <c r="CX73" s="15"/>
      <c r="CY73" s="15"/>
      <c r="CZ73" s="15"/>
      <c r="DA73" s="15"/>
      <c r="DB73" s="15"/>
      <c r="DC73" s="15" t="s">
        <v>154</v>
      </c>
      <c r="DD73" s="15"/>
      <c r="DE73" s="15" t="s">
        <v>154</v>
      </c>
      <c r="DF73" s="15"/>
      <c r="DG73" s="15"/>
      <c r="DH73" s="15"/>
      <c r="DI73" s="15"/>
      <c r="DJ73" s="15" t="s">
        <v>154</v>
      </c>
      <c r="DK73" s="15"/>
      <c r="DL73" s="15"/>
      <c r="DM73" s="15"/>
      <c r="DN73" s="15"/>
      <c r="DO73" s="15" t="s">
        <v>154</v>
      </c>
      <c r="DP73" s="15"/>
      <c r="DQ73" s="15"/>
      <c r="DR73" s="15"/>
      <c r="DS73" s="15"/>
      <c r="DT73" s="14" t="s">
        <v>154</v>
      </c>
      <c r="DX73" s="14" t="s">
        <v>165</v>
      </c>
      <c r="DY73" s="14" t="s">
        <v>166</v>
      </c>
      <c r="DZ73" s="14" t="s">
        <v>166</v>
      </c>
      <c r="EA73" s="14" t="s">
        <v>166</v>
      </c>
    </row>
    <row r="74" spans="4:131" ht="15.75" customHeight="1" x14ac:dyDescent="0.4">
      <c r="D74" s="15">
        <f>'【店舗情報入力】（こちらのシートにご記入下さい）'!B77</f>
        <v>0</v>
      </c>
      <c r="H74" s="15">
        <f>'【店舗情報入力】（こちらのシートにご記入下さい）'!F77</f>
        <v>0</v>
      </c>
      <c r="I74" s="15">
        <f>'【店舗情報入力】（こちらのシートにご記入下さい）'!G77</f>
        <v>0</v>
      </c>
      <c r="J74" s="15">
        <f>'【店舗情報入力】（こちらのシートにご記入下さい）'!H77</f>
        <v>0</v>
      </c>
      <c r="K74" s="15"/>
      <c r="L74" s="15"/>
      <c r="M74" s="15"/>
      <c r="N74" s="16">
        <f>'【店舗情報入力】（こちらのシートにご記入下さい）'!AB77</f>
        <v>0</v>
      </c>
      <c r="O74" s="15">
        <f>'【店舗情報入力】（こちらのシートにご記入下さい）'!J77</f>
        <v>0</v>
      </c>
      <c r="P74" s="15">
        <f>'【店舗情報入力】（こちらのシートにご記入下さい）'!K77</f>
        <v>0</v>
      </c>
      <c r="Q74" s="15"/>
      <c r="R74" s="15"/>
      <c r="S74" s="17">
        <f>'【店舗情報入力】（こちらのシートにご記入下さい）'!N77</f>
        <v>0</v>
      </c>
      <c r="T74" s="17">
        <f>'【店舗情報入力】（こちらのシートにご記入下さい）'!O77</f>
        <v>0</v>
      </c>
      <c r="U74" s="17">
        <f>'【店舗情報入力】（こちらのシートにご記入下さい）'!P77</f>
        <v>0</v>
      </c>
      <c r="V74" s="15">
        <v>1</v>
      </c>
      <c r="W74" s="15" t="s">
        <v>153</v>
      </c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8"/>
      <c r="AL74" s="15"/>
      <c r="AM74" s="15"/>
      <c r="AN74" s="15"/>
      <c r="AO74" s="15"/>
      <c r="AP74" s="15"/>
      <c r="AQ74" s="15">
        <f>'【店舗情報入力】（こちらのシートにご記入下さい）'!I77</f>
        <v>0</v>
      </c>
      <c r="AR74" s="19">
        <v>0</v>
      </c>
      <c r="AS74" s="19">
        <v>0.99930555555555556</v>
      </c>
      <c r="AT74" s="15"/>
      <c r="AU74" s="15" t="s">
        <v>154</v>
      </c>
      <c r="AW74" s="15">
        <v>107487</v>
      </c>
      <c r="AX74" s="15" t="s">
        <v>155</v>
      </c>
      <c r="AY74" s="15"/>
      <c r="AZ74" s="15" t="s">
        <v>154</v>
      </c>
      <c r="BA74" s="15"/>
      <c r="BB74" s="15"/>
      <c r="BC74" s="15"/>
      <c r="BD74" s="15"/>
      <c r="BE74" s="15"/>
      <c r="BF74" s="15" t="s">
        <v>156</v>
      </c>
      <c r="BG74" s="15"/>
      <c r="BH74" s="15"/>
      <c r="BI74" s="15"/>
      <c r="BJ74" s="15"/>
      <c r="BK74" s="15"/>
      <c r="BL74" s="15"/>
      <c r="BM74" s="15"/>
      <c r="BN74" s="15" t="s">
        <v>156</v>
      </c>
      <c r="BO74" s="15"/>
      <c r="BP74" s="15"/>
      <c r="BQ74" s="15"/>
      <c r="BR74" s="15"/>
      <c r="BS74" s="15"/>
      <c r="BT74" s="15"/>
      <c r="BU74" s="15" t="s">
        <v>154</v>
      </c>
      <c r="BV74" s="15"/>
      <c r="BW74" s="15" t="s">
        <v>154</v>
      </c>
      <c r="BX74" s="15"/>
      <c r="BY74" s="15"/>
      <c r="BZ74" s="15"/>
      <c r="CA74" s="15"/>
      <c r="CB74" s="15"/>
      <c r="CC74" s="15" t="s">
        <v>155</v>
      </c>
      <c r="CD74" s="15"/>
      <c r="CE74" s="15"/>
      <c r="CF74" s="15" t="s">
        <v>156</v>
      </c>
      <c r="CG74" s="15"/>
      <c r="CH74" s="15"/>
      <c r="CI74" s="15"/>
      <c r="CJ74" s="15"/>
      <c r="CK74" s="15" t="s">
        <v>154</v>
      </c>
      <c r="CL74" s="15"/>
      <c r="CM74" s="15"/>
      <c r="CN74" s="15"/>
      <c r="CO74" s="15" t="s">
        <v>154</v>
      </c>
      <c r="CP74" s="15"/>
      <c r="CQ74" s="15"/>
      <c r="CR74" s="15" t="str">
        <f>IF([1]お申込み用情報登録シート!AQ74="","無効","有効")</f>
        <v>無効</v>
      </c>
      <c r="CS74" s="15" t="str">
        <f>IF([1]お申込み用情報登録シート!AR74="","無効","有効")</f>
        <v>無効</v>
      </c>
      <c r="CT74" s="15" t="s">
        <v>154</v>
      </c>
      <c r="CU74" s="15"/>
      <c r="CV74" s="15" t="s">
        <v>154</v>
      </c>
      <c r="CW74" s="15"/>
      <c r="CX74" s="15"/>
      <c r="CY74" s="15"/>
      <c r="CZ74" s="15"/>
      <c r="DA74" s="15"/>
      <c r="DB74" s="15"/>
      <c r="DC74" s="15" t="s">
        <v>154</v>
      </c>
      <c r="DD74" s="15"/>
      <c r="DE74" s="15" t="s">
        <v>154</v>
      </c>
      <c r="DF74" s="15"/>
      <c r="DG74" s="15"/>
      <c r="DH74" s="15"/>
      <c r="DI74" s="15"/>
      <c r="DJ74" s="15" t="s">
        <v>154</v>
      </c>
      <c r="DK74" s="15"/>
      <c r="DL74" s="15"/>
      <c r="DM74" s="15"/>
      <c r="DN74" s="15"/>
      <c r="DO74" s="15" t="s">
        <v>154</v>
      </c>
      <c r="DP74" s="15"/>
      <c r="DQ74" s="15"/>
      <c r="DR74" s="15"/>
      <c r="DS74" s="15"/>
      <c r="DT74" s="14" t="s">
        <v>154</v>
      </c>
      <c r="DX74" s="14" t="s">
        <v>165</v>
      </c>
      <c r="DY74" s="14" t="s">
        <v>166</v>
      </c>
      <c r="DZ74" s="14" t="s">
        <v>166</v>
      </c>
      <c r="EA74" s="14" t="s">
        <v>166</v>
      </c>
    </row>
    <row r="75" spans="4:131" ht="15.75" customHeight="1" x14ac:dyDescent="0.4">
      <c r="D75" s="15">
        <f>'【店舗情報入力】（こちらのシートにご記入下さい）'!B78</f>
        <v>0</v>
      </c>
      <c r="H75" s="15">
        <f>'【店舗情報入力】（こちらのシートにご記入下さい）'!F78</f>
        <v>0</v>
      </c>
      <c r="I75" s="15">
        <f>'【店舗情報入力】（こちらのシートにご記入下さい）'!G78</f>
        <v>0</v>
      </c>
      <c r="J75" s="15">
        <f>'【店舗情報入力】（こちらのシートにご記入下さい）'!H78</f>
        <v>0</v>
      </c>
      <c r="K75" s="15"/>
      <c r="L75" s="15"/>
      <c r="M75" s="15"/>
      <c r="N75" s="16">
        <f>'【店舗情報入力】（こちらのシートにご記入下さい）'!AB78</f>
        <v>0</v>
      </c>
      <c r="O75" s="15">
        <f>'【店舗情報入力】（こちらのシートにご記入下さい）'!J78</f>
        <v>0</v>
      </c>
      <c r="P75" s="15">
        <f>'【店舗情報入力】（こちらのシートにご記入下さい）'!K78</f>
        <v>0</v>
      </c>
      <c r="Q75" s="15"/>
      <c r="R75" s="15"/>
      <c r="S75" s="17">
        <f>'【店舗情報入力】（こちらのシートにご記入下さい）'!N78</f>
        <v>0</v>
      </c>
      <c r="T75" s="17">
        <f>'【店舗情報入力】（こちらのシートにご記入下さい）'!O78</f>
        <v>0</v>
      </c>
      <c r="U75" s="17">
        <f>'【店舗情報入力】（こちらのシートにご記入下さい）'!P78</f>
        <v>0</v>
      </c>
      <c r="V75" s="15">
        <v>1</v>
      </c>
      <c r="W75" s="15" t="s">
        <v>153</v>
      </c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8"/>
      <c r="AL75" s="15"/>
      <c r="AM75" s="15"/>
      <c r="AN75" s="15"/>
      <c r="AO75" s="15"/>
      <c r="AP75" s="15"/>
      <c r="AQ75" s="15">
        <f>'【店舗情報入力】（こちらのシートにご記入下さい）'!I78</f>
        <v>0</v>
      </c>
      <c r="AR75" s="19">
        <v>0</v>
      </c>
      <c r="AS75" s="19">
        <v>0.99930555555555556</v>
      </c>
      <c r="AT75" s="15"/>
      <c r="AU75" s="15" t="s">
        <v>154</v>
      </c>
      <c r="AW75" s="15">
        <v>107487</v>
      </c>
      <c r="AX75" s="15" t="s">
        <v>155</v>
      </c>
      <c r="AY75" s="15"/>
      <c r="AZ75" s="15" t="s">
        <v>154</v>
      </c>
      <c r="BA75" s="15"/>
      <c r="BB75" s="15"/>
      <c r="BC75" s="15"/>
      <c r="BD75" s="15"/>
      <c r="BE75" s="15"/>
      <c r="BF75" s="15" t="s">
        <v>156</v>
      </c>
      <c r="BG75" s="15"/>
      <c r="BH75" s="15"/>
      <c r="BI75" s="15"/>
      <c r="BJ75" s="15"/>
      <c r="BK75" s="15"/>
      <c r="BL75" s="15"/>
      <c r="BM75" s="15"/>
      <c r="BN75" s="15" t="s">
        <v>156</v>
      </c>
      <c r="BO75" s="15"/>
      <c r="BP75" s="15"/>
      <c r="BQ75" s="15"/>
      <c r="BR75" s="15"/>
      <c r="BS75" s="15"/>
      <c r="BT75" s="15"/>
      <c r="BU75" s="15" t="s">
        <v>154</v>
      </c>
      <c r="BV75" s="15"/>
      <c r="BW75" s="15" t="s">
        <v>154</v>
      </c>
      <c r="BX75" s="15"/>
      <c r="BY75" s="15"/>
      <c r="BZ75" s="15"/>
      <c r="CA75" s="15"/>
      <c r="CB75" s="15"/>
      <c r="CC75" s="15" t="s">
        <v>155</v>
      </c>
      <c r="CD75" s="15"/>
      <c r="CE75" s="15"/>
      <c r="CF75" s="15" t="s">
        <v>156</v>
      </c>
      <c r="CG75" s="15"/>
      <c r="CH75" s="15"/>
      <c r="CI75" s="15"/>
      <c r="CJ75" s="15"/>
      <c r="CK75" s="15" t="s">
        <v>154</v>
      </c>
      <c r="CL75" s="15"/>
      <c r="CM75" s="15"/>
      <c r="CN75" s="15"/>
      <c r="CO75" s="15" t="s">
        <v>154</v>
      </c>
      <c r="CP75" s="15"/>
      <c r="CQ75" s="15"/>
      <c r="CR75" s="15" t="str">
        <f>IF([1]お申込み用情報登録シート!AQ75="","無効","有効")</f>
        <v>無効</v>
      </c>
      <c r="CS75" s="15" t="str">
        <f>IF([1]お申込み用情報登録シート!AR75="","無効","有効")</f>
        <v>無効</v>
      </c>
      <c r="CT75" s="15" t="s">
        <v>154</v>
      </c>
      <c r="CU75" s="15"/>
      <c r="CV75" s="15" t="s">
        <v>154</v>
      </c>
      <c r="CW75" s="15"/>
      <c r="CX75" s="15"/>
      <c r="CY75" s="15"/>
      <c r="CZ75" s="15"/>
      <c r="DA75" s="15"/>
      <c r="DB75" s="15"/>
      <c r="DC75" s="15" t="s">
        <v>154</v>
      </c>
      <c r="DD75" s="15"/>
      <c r="DE75" s="15" t="s">
        <v>154</v>
      </c>
      <c r="DF75" s="15"/>
      <c r="DG75" s="15"/>
      <c r="DH75" s="15"/>
      <c r="DI75" s="15"/>
      <c r="DJ75" s="15" t="s">
        <v>154</v>
      </c>
      <c r="DK75" s="15"/>
      <c r="DL75" s="15"/>
      <c r="DM75" s="15"/>
      <c r="DN75" s="15"/>
      <c r="DO75" s="15" t="s">
        <v>154</v>
      </c>
      <c r="DP75" s="15"/>
      <c r="DQ75" s="15"/>
      <c r="DR75" s="15"/>
      <c r="DS75" s="15"/>
      <c r="DT75" s="14" t="s">
        <v>154</v>
      </c>
      <c r="DX75" s="14" t="s">
        <v>165</v>
      </c>
      <c r="DY75" s="14" t="s">
        <v>166</v>
      </c>
      <c r="DZ75" s="14" t="s">
        <v>166</v>
      </c>
      <c r="EA75" s="14" t="s">
        <v>166</v>
      </c>
    </row>
    <row r="76" spans="4:131" ht="15.75" customHeight="1" x14ac:dyDescent="0.4">
      <c r="D76" s="15">
        <f>'【店舗情報入力】（こちらのシートにご記入下さい）'!B79</f>
        <v>0</v>
      </c>
      <c r="H76" s="15">
        <f>'【店舗情報入力】（こちらのシートにご記入下さい）'!F79</f>
        <v>0</v>
      </c>
      <c r="I76" s="15">
        <f>'【店舗情報入力】（こちらのシートにご記入下さい）'!G79</f>
        <v>0</v>
      </c>
      <c r="J76" s="15">
        <f>'【店舗情報入力】（こちらのシートにご記入下さい）'!H79</f>
        <v>0</v>
      </c>
      <c r="K76" s="15"/>
      <c r="L76" s="15"/>
      <c r="M76" s="15"/>
      <c r="N76" s="16">
        <f>'【店舗情報入力】（こちらのシートにご記入下さい）'!AB79</f>
        <v>0</v>
      </c>
      <c r="O76" s="15">
        <f>'【店舗情報入力】（こちらのシートにご記入下さい）'!J79</f>
        <v>0</v>
      </c>
      <c r="P76" s="15">
        <f>'【店舗情報入力】（こちらのシートにご記入下さい）'!K79</f>
        <v>0</v>
      </c>
      <c r="Q76" s="15"/>
      <c r="R76" s="15"/>
      <c r="S76" s="17">
        <f>'【店舗情報入力】（こちらのシートにご記入下さい）'!N79</f>
        <v>0</v>
      </c>
      <c r="T76" s="17">
        <f>'【店舗情報入力】（こちらのシートにご記入下さい）'!O79</f>
        <v>0</v>
      </c>
      <c r="U76" s="17">
        <f>'【店舗情報入力】（こちらのシートにご記入下さい）'!P79</f>
        <v>0</v>
      </c>
      <c r="V76" s="15">
        <v>1</v>
      </c>
      <c r="W76" s="15" t="s">
        <v>153</v>
      </c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8"/>
      <c r="AL76" s="15"/>
      <c r="AM76" s="15"/>
      <c r="AN76" s="15"/>
      <c r="AO76" s="15"/>
      <c r="AP76" s="15"/>
      <c r="AQ76" s="15">
        <f>'【店舗情報入力】（こちらのシートにご記入下さい）'!I79</f>
        <v>0</v>
      </c>
      <c r="AR76" s="19">
        <v>0</v>
      </c>
      <c r="AS76" s="19">
        <v>0.99930555555555556</v>
      </c>
      <c r="AT76" s="15"/>
      <c r="AU76" s="15" t="s">
        <v>154</v>
      </c>
      <c r="AW76" s="15">
        <v>107487</v>
      </c>
      <c r="AX76" s="15" t="s">
        <v>155</v>
      </c>
      <c r="AY76" s="15"/>
      <c r="AZ76" s="15" t="s">
        <v>154</v>
      </c>
      <c r="BA76" s="15"/>
      <c r="BB76" s="15"/>
      <c r="BC76" s="15"/>
      <c r="BD76" s="15"/>
      <c r="BE76" s="15"/>
      <c r="BF76" s="15" t="s">
        <v>156</v>
      </c>
      <c r="BG76" s="15"/>
      <c r="BH76" s="15"/>
      <c r="BI76" s="15"/>
      <c r="BJ76" s="15"/>
      <c r="BK76" s="15"/>
      <c r="BL76" s="15"/>
      <c r="BM76" s="15"/>
      <c r="BN76" s="15" t="s">
        <v>156</v>
      </c>
      <c r="BO76" s="15"/>
      <c r="BP76" s="15"/>
      <c r="BQ76" s="15"/>
      <c r="BR76" s="15"/>
      <c r="BS76" s="15"/>
      <c r="BT76" s="15"/>
      <c r="BU76" s="15" t="s">
        <v>154</v>
      </c>
      <c r="BV76" s="15"/>
      <c r="BW76" s="15" t="s">
        <v>154</v>
      </c>
      <c r="BX76" s="15"/>
      <c r="BY76" s="15"/>
      <c r="BZ76" s="15"/>
      <c r="CA76" s="15"/>
      <c r="CB76" s="15"/>
      <c r="CC76" s="15" t="s">
        <v>155</v>
      </c>
      <c r="CD76" s="15"/>
      <c r="CE76" s="15"/>
      <c r="CF76" s="15" t="s">
        <v>156</v>
      </c>
      <c r="CG76" s="15"/>
      <c r="CH76" s="15"/>
      <c r="CI76" s="15"/>
      <c r="CJ76" s="15"/>
      <c r="CK76" s="15" t="s">
        <v>154</v>
      </c>
      <c r="CL76" s="15"/>
      <c r="CM76" s="15"/>
      <c r="CN76" s="15"/>
      <c r="CO76" s="15" t="s">
        <v>154</v>
      </c>
      <c r="CP76" s="15"/>
      <c r="CQ76" s="15"/>
      <c r="CR76" s="15" t="str">
        <f>IF([1]お申込み用情報登録シート!AQ76="","無効","有効")</f>
        <v>無効</v>
      </c>
      <c r="CS76" s="15" t="str">
        <f>IF([1]お申込み用情報登録シート!AR76="","無効","有効")</f>
        <v>無効</v>
      </c>
      <c r="CT76" s="15" t="s">
        <v>154</v>
      </c>
      <c r="CU76" s="15"/>
      <c r="CV76" s="15" t="s">
        <v>154</v>
      </c>
      <c r="CW76" s="15"/>
      <c r="CX76" s="15"/>
      <c r="CY76" s="15"/>
      <c r="CZ76" s="15"/>
      <c r="DA76" s="15"/>
      <c r="DB76" s="15"/>
      <c r="DC76" s="15" t="s">
        <v>154</v>
      </c>
      <c r="DD76" s="15"/>
      <c r="DE76" s="15" t="s">
        <v>154</v>
      </c>
      <c r="DF76" s="15"/>
      <c r="DG76" s="15"/>
      <c r="DH76" s="15"/>
      <c r="DI76" s="15"/>
      <c r="DJ76" s="15" t="s">
        <v>154</v>
      </c>
      <c r="DK76" s="15"/>
      <c r="DL76" s="15"/>
      <c r="DM76" s="15"/>
      <c r="DN76" s="15"/>
      <c r="DO76" s="15" t="s">
        <v>154</v>
      </c>
      <c r="DP76" s="15"/>
      <c r="DQ76" s="15"/>
      <c r="DR76" s="15"/>
      <c r="DS76" s="15"/>
      <c r="DT76" s="14" t="s">
        <v>154</v>
      </c>
      <c r="DX76" s="14" t="s">
        <v>165</v>
      </c>
      <c r="DY76" s="14" t="s">
        <v>166</v>
      </c>
      <c r="DZ76" s="14" t="s">
        <v>166</v>
      </c>
      <c r="EA76" s="14" t="s">
        <v>166</v>
      </c>
    </row>
    <row r="77" spans="4:131" ht="15.75" customHeight="1" x14ac:dyDescent="0.4">
      <c r="D77" s="15">
        <f>'【店舗情報入力】（こちらのシートにご記入下さい）'!B80</f>
        <v>0</v>
      </c>
      <c r="H77" s="15">
        <f>'【店舗情報入力】（こちらのシートにご記入下さい）'!F80</f>
        <v>0</v>
      </c>
      <c r="I77" s="15">
        <f>'【店舗情報入力】（こちらのシートにご記入下さい）'!G80</f>
        <v>0</v>
      </c>
      <c r="J77" s="15">
        <f>'【店舗情報入力】（こちらのシートにご記入下さい）'!H80</f>
        <v>0</v>
      </c>
      <c r="K77" s="15"/>
      <c r="L77" s="15"/>
      <c r="M77" s="15"/>
      <c r="N77" s="16">
        <f>'【店舗情報入力】（こちらのシートにご記入下さい）'!AB80</f>
        <v>0</v>
      </c>
      <c r="O77" s="15">
        <f>'【店舗情報入力】（こちらのシートにご記入下さい）'!J80</f>
        <v>0</v>
      </c>
      <c r="P77" s="15">
        <f>'【店舗情報入力】（こちらのシートにご記入下さい）'!K80</f>
        <v>0</v>
      </c>
      <c r="Q77" s="15"/>
      <c r="R77" s="15"/>
      <c r="S77" s="17">
        <f>'【店舗情報入力】（こちらのシートにご記入下さい）'!N80</f>
        <v>0</v>
      </c>
      <c r="T77" s="17">
        <f>'【店舗情報入力】（こちらのシートにご記入下さい）'!O80</f>
        <v>0</v>
      </c>
      <c r="U77" s="17">
        <f>'【店舗情報入力】（こちらのシートにご記入下さい）'!P80</f>
        <v>0</v>
      </c>
      <c r="V77" s="15">
        <v>1</v>
      </c>
      <c r="W77" s="15" t="s">
        <v>153</v>
      </c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8"/>
      <c r="AL77" s="15"/>
      <c r="AM77" s="15"/>
      <c r="AN77" s="15"/>
      <c r="AO77" s="15"/>
      <c r="AP77" s="15"/>
      <c r="AQ77" s="15">
        <f>'【店舗情報入力】（こちらのシートにご記入下さい）'!I80</f>
        <v>0</v>
      </c>
      <c r="AR77" s="19">
        <v>0</v>
      </c>
      <c r="AS77" s="19">
        <v>0.99930555555555556</v>
      </c>
      <c r="AT77" s="15"/>
      <c r="AU77" s="15" t="s">
        <v>154</v>
      </c>
      <c r="AW77" s="15">
        <v>107487</v>
      </c>
      <c r="AX77" s="15" t="s">
        <v>155</v>
      </c>
      <c r="AY77" s="15"/>
      <c r="AZ77" s="15" t="s">
        <v>154</v>
      </c>
      <c r="BA77" s="15"/>
      <c r="BB77" s="15"/>
      <c r="BC77" s="15"/>
      <c r="BD77" s="15"/>
      <c r="BE77" s="15"/>
      <c r="BF77" s="15" t="s">
        <v>156</v>
      </c>
      <c r="BG77" s="15"/>
      <c r="BH77" s="15"/>
      <c r="BI77" s="15"/>
      <c r="BJ77" s="15"/>
      <c r="BK77" s="15"/>
      <c r="BL77" s="15"/>
      <c r="BM77" s="15"/>
      <c r="BN77" s="15" t="s">
        <v>156</v>
      </c>
      <c r="BO77" s="15"/>
      <c r="BP77" s="15"/>
      <c r="BQ77" s="15"/>
      <c r="BR77" s="15"/>
      <c r="BS77" s="15"/>
      <c r="BT77" s="15"/>
      <c r="BU77" s="15" t="s">
        <v>154</v>
      </c>
      <c r="BV77" s="15"/>
      <c r="BW77" s="15" t="s">
        <v>154</v>
      </c>
      <c r="BX77" s="15"/>
      <c r="BY77" s="15"/>
      <c r="BZ77" s="15"/>
      <c r="CA77" s="15"/>
      <c r="CB77" s="15"/>
      <c r="CC77" s="15" t="s">
        <v>155</v>
      </c>
      <c r="CD77" s="15"/>
      <c r="CE77" s="15"/>
      <c r="CF77" s="15" t="s">
        <v>156</v>
      </c>
      <c r="CG77" s="15"/>
      <c r="CH77" s="15"/>
      <c r="CI77" s="15"/>
      <c r="CJ77" s="15"/>
      <c r="CK77" s="15" t="s">
        <v>154</v>
      </c>
      <c r="CL77" s="15"/>
      <c r="CM77" s="15"/>
      <c r="CN77" s="15"/>
      <c r="CO77" s="15" t="s">
        <v>154</v>
      </c>
      <c r="CP77" s="15"/>
      <c r="CQ77" s="15"/>
      <c r="CR77" s="15" t="str">
        <f>IF([1]お申込み用情報登録シート!AQ77="","無効","有効")</f>
        <v>無効</v>
      </c>
      <c r="CS77" s="15" t="str">
        <f>IF([1]お申込み用情報登録シート!AR77="","無効","有効")</f>
        <v>無効</v>
      </c>
      <c r="CT77" s="15" t="s">
        <v>154</v>
      </c>
      <c r="CU77" s="15"/>
      <c r="CV77" s="15" t="s">
        <v>154</v>
      </c>
      <c r="CW77" s="15"/>
      <c r="CX77" s="15"/>
      <c r="CY77" s="15"/>
      <c r="CZ77" s="15"/>
      <c r="DA77" s="15"/>
      <c r="DB77" s="15"/>
      <c r="DC77" s="15" t="s">
        <v>154</v>
      </c>
      <c r="DD77" s="15"/>
      <c r="DE77" s="15" t="s">
        <v>154</v>
      </c>
      <c r="DF77" s="15"/>
      <c r="DG77" s="15"/>
      <c r="DH77" s="15"/>
      <c r="DI77" s="15"/>
      <c r="DJ77" s="15" t="s">
        <v>154</v>
      </c>
      <c r="DK77" s="15"/>
      <c r="DL77" s="15"/>
      <c r="DM77" s="15"/>
      <c r="DN77" s="15"/>
      <c r="DO77" s="15" t="s">
        <v>154</v>
      </c>
      <c r="DP77" s="15"/>
      <c r="DQ77" s="15"/>
      <c r="DR77" s="15"/>
      <c r="DS77" s="15"/>
      <c r="DT77" s="14" t="s">
        <v>154</v>
      </c>
      <c r="DX77" s="14" t="s">
        <v>165</v>
      </c>
      <c r="DY77" s="14" t="s">
        <v>166</v>
      </c>
      <c r="DZ77" s="14" t="s">
        <v>166</v>
      </c>
      <c r="EA77" s="14" t="s">
        <v>166</v>
      </c>
    </row>
    <row r="78" spans="4:131" ht="15.75" customHeight="1" x14ac:dyDescent="0.4">
      <c r="D78" s="15">
        <f>'【店舗情報入力】（こちらのシートにご記入下さい）'!B81</f>
        <v>0</v>
      </c>
      <c r="H78" s="15">
        <f>'【店舗情報入力】（こちらのシートにご記入下さい）'!F81</f>
        <v>0</v>
      </c>
      <c r="I78" s="15">
        <f>'【店舗情報入力】（こちらのシートにご記入下さい）'!G81</f>
        <v>0</v>
      </c>
      <c r="J78" s="15">
        <f>'【店舗情報入力】（こちらのシートにご記入下さい）'!H81</f>
        <v>0</v>
      </c>
      <c r="K78" s="15"/>
      <c r="L78" s="15"/>
      <c r="M78" s="15"/>
      <c r="N78" s="16">
        <f>'【店舗情報入力】（こちらのシートにご記入下さい）'!AB81</f>
        <v>0</v>
      </c>
      <c r="O78" s="15">
        <f>'【店舗情報入力】（こちらのシートにご記入下さい）'!J81</f>
        <v>0</v>
      </c>
      <c r="P78" s="15">
        <f>'【店舗情報入力】（こちらのシートにご記入下さい）'!K81</f>
        <v>0</v>
      </c>
      <c r="Q78" s="15"/>
      <c r="R78" s="15"/>
      <c r="S78" s="17">
        <f>'【店舗情報入力】（こちらのシートにご記入下さい）'!N81</f>
        <v>0</v>
      </c>
      <c r="T78" s="17">
        <f>'【店舗情報入力】（こちらのシートにご記入下さい）'!O81</f>
        <v>0</v>
      </c>
      <c r="U78" s="17">
        <f>'【店舗情報入力】（こちらのシートにご記入下さい）'!P81</f>
        <v>0</v>
      </c>
      <c r="V78" s="15">
        <v>1</v>
      </c>
      <c r="W78" s="15" t="s">
        <v>153</v>
      </c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8"/>
      <c r="AL78" s="15"/>
      <c r="AM78" s="15"/>
      <c r="AN78" s="15"/>
      <c r="AO78" s="15"/>
      <c r="AP78" s="15"/>
      <c r="AQ78" s="15">
        <f>'【店舗情報入力】（こちらのシートにご記入下さい）'!I81</f>
        <v>0</v>
      </c>
      <c r="AR78" s="19">
        <v>0</v>
      </c>
      <c r="AS78" s="19">
        <v>0.99930555555555556</v>
      </c>
      <c r="AT78" s="15"/>
      <c r="AU78" s="15" t="s">
        <v>154</v>
      </c>
      <c r="AW78" s="15">
        <v>107487</v>
      </c>
      <c r="AX78" s="15" t="s">
        <v>155</v>
      </c>
      <c r="AY78" s="15"/>
      <c r="AZ78" s="15" t="s">
        <v>154</v>
      </c>
      <c r="BA78" s="15"/>
      <c r="BB78" s="15"/>
      <c r="BC78" s="15"/>
      <c r="BD78" s="15"/>
      <c r="BE78" s="15"/>
      <c r="BF78" s="15" t="s">
        <v>156</v>
      </c>
      <c r="BG78" s="15"/>
      <c r="BH78" s="15"/>
      <c r="BI78" s="15"/>
      <c r="BJ78" s="15"/>
      <c r="BK78" s="15"/>
      <c r="BL78" s="15"/>
      <c r="BM78" s="15"/>
      <c r="BN78" s="15" t="s">
        <v>156</v>
      </c>
      <c r="BO78" s="15"/>
      <c r="BP78" s="15"/>
      <c r="BQ78" s="15"/>
      <c r="BR78" s="15"/>
      <c r="BS78" s="15"/>
      <c r="BT78" s="15"/>
      <c r="BU78" s="15" t="s">
        <v>154</v>
      </c>
      <c r="BV78" s="15"/>
      <c r="BW78" s="15" t="s">
        <v>154</v>
      </c>
      <c r="BX78" s="15"/>
      <c r="BY78" s="15"/>
      <c r="BZ78" s="15"/>
      <c r="CA78" s="15"/>
      <c r="CB78" s="15"/>
      <c r="CC78" s="15" t="s">
        <v>155</v>
      </c>
      <c r="CD78" s="15"/>
      <c r="CE78" s="15"/>
      <c r="CF78" s="15" t="s">
        <v>156</v>
      </c>
      <c r="CG78" s="15"/>
      <c r="CH78" s="15"/>
      <c r="CI78" s="15"/>
      <c r="CJ78" s="15"/>
      <c r="CK78" s="15" t="s">
        <v>154</v>
      </c>
      <c r="CL78" s="15"/>
      <c r="CM78" s="15"/>
      <c r="CN78" s="15"/>
      <c r="CO78" s="15" t="s">
        <v>154</v>
      </c>
      <c r="CP78" s="15"/>
      <c r="CQ78" s="15"/>
      <c r="CR78" s="15" t="str">
        <f>IF([1]お申込み用情報登録シート!AQ78="","無効","有効")</f>
        <v>無効</v>
      </c>
      <c r="CS78" s="15" t="str">
        <f>IF([1]お申込み用情報登録シート!AR78="","無効","有効")</f>
        <v>無効</v>
      </c>
      <c r="CT78" s="15" t="s">
        <v>154</v>
      </c>
      <c r="CU78" s="15"/>
      <c r="CV78" s="15" t="s">
        <v>154</v>
      </c>
      <c r="CW78" s="15"/>
      <c r="CX78" s="15"/>
      <c r="CY78" s="15"/>
      <c r="CZ78" s="15"/>
      <c r="DA78" s="15"/>
      <c r="DB78" s="15"/>
      <c r="DC78" s="15" t="s">
        <v>154</v>
      </c>
      <c r="DD78" s="15"/>
      <c r="DE78" s="15" t="s">
        <v>154</v>
      </c>
      <c r="DF78" s="15"/>
      <c r="DG78" s="15"/>
      <c r="DH78" s="15"/>
      <c r="DI78" s="15"/>
      <c r="DJ78" s="15" t="s">
        <v>154</v>
      </c>
      <c r="DK78" s="15"/>
      <c r="DL78" s="15"/>
      <c r="DM78" s="15"/>
      <c r="DN78" s="15"/>
      <c r="DO78" s="15" t="s">
        <v>154</v>
      </c>
      <c r="DP78" s="15"/>
      <c r="DQ78" s="15"/>
      <c r="DR78" s="15"/>
      <c r="DS78" s="15"/>
      <c r="DT78" s="14" t="s">
        <v>154</v>
      </c>
      <c r="DX78" s="14" t="s">
        <v>165</v>
      </c>
      <c r="DY78" s="14" t="s">
        <v>166</v>
      </c>
      <c r="DZ78" s="14" t="s">
        <v>166</v>
      </c>
      <c r="EA78" s="14" t="s">
        <v>166</v>
      </c>
    </row>
    <row r="79" spans="4:131" ht="15.75" customHeight="1" x14ac:dyDescent="0.4">
      <c r="D79" s="15">
        <f>'【店舗情報入力】（こちらのシートにご記入下さい）'!B82</f>
        <v>0</v>
      </c>
      <c r="H79" s="15">
        <f>'【店舗情報入力】（こちらのシートにご記入下さい）'!F82</f>
        <v>0</v>
      </c>
      <c r="I79" s="15">
        <f>'【店舗情報入力】（こちらのシートにご記入下さい）'!G82</f>
        <v>0</v>
      </c>
      <c r="J79" s="15">
        <f>'【店舗情報入力】（こちらのシートにご記入下さい）'!H82</f>
        <v>0</v>
      </c>
      <c r="K79" s="15"/>
      <c r="L79" s="15"/>
      <c r="M79" s="15"/>
      <c r="N79" s="16">
        <f>'【店舗情報入力】（こちらのシートにご記入下さい）'!AB82</f>
        <v>0</v>
      </c>
      <c r="O79" s="15">
        <f>'【店舗情報入力】（こちらのシートにご記入下さい）'!J82</f>
        <v>0</v>
      </c>
      <c r="P79" s="15">
        <f>'【店舗情報入力】（こちらのシートにご記入下さい）'!K82</f>
        <v>0</v>
      </c>
      <c r="Q79" s="15"/>
      <c r="R79" s="15"/>
      <c r="S79" s="17">
        <f>'【店舗情報入力】（こちらのシートにご記入下さい）'!N82</f>
        <v>0</v>
      </c>
      <c r="T79" s="17">
        <f>'【店舗情報入力】（こちらのシートにご記入下さい）'!O82</f>
        <v>0</v>
      </c>
      <c r="U79" s="17">
        <f>'【店舗情報入力】（こちらのシートにご記入下さい）'!P82</f>
        <v>0</v>
      </c>
      <c r="V79" s="15">
        <v>1</v>
      </c>
      <c r="W79" s="15" t="s">
        <v>153</v>
      </c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8"/>
      <c r="AL79" s="15"/>
      <c r="AM79" s="15"/>
      <c r="AN79" s="15"/>
      <c r="AO79" s="15"/>
      <c r="AP79" s="15"/>
      <c r="AQ79" s="15">
        <f>'【店舗情報入力】（こちらのシートにご記入下さい）'!I82</f>
        <v>0</v>
      </c>
      <c r="AR79" s="19">
        <v>0</v>
      </c>
      <c r="AS79" s="19">
        <v>0.99930555555555556</v>
      </c>
      <c r="AT79" s="15"/>
      <c r="AU79" s="15" t="s">
        <v>154</v>
      </c>
      <c r="AW79" s="15">
        <v>107487</v>
      </c>
      <c r="AX79" s="15" t="s">
        <v>155</v>
      </c>
      <c r="AY79" s="15"/>
      <c r="AZ79" s="15" t="s">
        <v>154</v>
      </c>
      <c r="BA79" s="15"/>
      <c r="BB79" s="15"/>
      <c r="BC79" s="15"/>
      <c r="BD79" s="15"/>
      <c r="BE79" s="15"/>
      <c r="BF79" s="15" t="s">
        <v>156</v>
      </c>
      <c r="BG79" s="15"/>
      <c r="BH79" s="15"/>
      <c r="BI79" s="15"/>
      <c r="BJ79" s="15"/>
      <c r="BK79" s="15"/>
      <c r="BL79" s="15"/>
      <c r="BM79" s="15"/>
      <c r="BN79" s="15" t="s">
        <v>156</v>
      </c>
      <c r="BO79" s="15"/>
      <c r="BP79" s="15"/>
      <c r="BQ79" s="15"/>
      <c r="BR79" s="15"/>
      <c r="BS79" s="15"/>
      <c r="BT79" s="15"/>
      <c r="BU79" s="15" t="s">
        <v>154</v>
      </c>
      <c r="BV79" s="15"/>
      <c r="BW79" s="15" t="s">
        <v>154</v>
      </c>
      <c r="BX79" s="15"/>
      <c r="BY79" s="15"/>
      <c r="BZ79" s="15"/>
      <c r="CA79" s="15"/>
      <c r="CB79" s="15"/>
      <c r="CC79" s="15" t="s">
        <v>155</v>
      </c>
      <c r="CD79" s="15"/>
      <c r="CE79" s="15"/>
      <c r="CF79" s="15" t="s">
        <v>156</v>
      </c>
      <c r="CG79" s="15"/>
      <c r="CH79" s="15"/>
      <c r="CI79" s="15"/>
      <c r="CJ79" s="15"/>
      <c r="CK79" s="15" t="s">
        <v>154</v>
      </c>
      <c r="CL79" s="15"/>
      <c r="CM79" s="15"/>
      <c r="CN79" s="15"/>
      <c r="CO79" s="15" t="s">
        <v>154</v>
      </c>
      <c r="CP79" s="15"/>
      <c r="CQ79" s="15"/>
      <c r="CR79" s="15" t="str">
        <f>IF([1]お申込み用情報登録シート!AQ79="","無効","有効")</f>
        <v>無効</v>
      </c>
      <c r="CS79" s="15" t="str">
        <f>IF([1]お申込み用情報登録シート!AR79="","無効","有効")</f>
        <v>無効</v>
      </c>
      <c r="CT79" s="15" t="s">
        <v>154</v>
      </c>
      <c r="CU79" s="15"/>
      <c r="CV79" s="15" t="s">
        <v>154</v>
      </c>
      <c r="CW79" s="15"/>
      <c r="CX79" s="15"/>
      <c r="CY79" s="15"/>
      <c r="CZ79" s="15"/>
      <c r="DA79" s="15"/>
      <c r="DB79" s="15"/>
      <c r="DC79" s="15" t="s">
        <v>154</v>
      </c>
      <c r="DD79" s="15"/>
      <c r="DE79" s="15" t="s">
        <v>154</v>
      </c>
      <c r="DF79" s="15"/>
      <c r="DG79" s="15"/>
      <c r="DH79" s="15"/>
      <c r="DI79" s="15"/>
      <c r="DJ79" s="15" t="s">
        <v>154</v>
      </c>
      <c r="DK79" s="15"/>
      <c r="DL79" s="15"/>
      <c r="DM79" s="15"/>
      <c r="DN79" s="15"/>
      <c r="DO79" s="15" t="s">
        <v>154</v>
      </c>
      <c r="DP79" s="15"/>
      <c r="DQ79" s="15"/>
      <c r="DR79" s="15"/>
      <c r="DS79" s="15"/>
      <c r="DT79" s="14" t="s">
        <v>154</v>
      </c>
      <c r="DX79" s="14" t="s">
        <v>165</v>
      </c>
      <c r="DY79" s="14" t="s">
        <v>166</v>
      </c>
      <c r="DZ79" s="14" t="s">
        <v>166</v>
      </c>
      <c r="EA79" s="14" t="s">
        <v>166</v>
      </c>
    </row>
    <row r="80" spans="4:131" ht="15.75" customHeight="1" x14ac:dyDescent="0.4">
      <c r="D80" s="15">
        <f>'【店舗情報入力】（こちらのシートにご記入下さい）'!B83</f>
        <v>0</v>
      </c>
      <c r="H80" s="15">
        <f>'【店舗情報入力】（こちらのシートにご記入下さい）'!F83</f>
        <v>0</v>
      </c>
      <c r="I80" s="15">
        <f>'【店舗情報入力】（こちらのシートにご記入下さい）'!G83</f>
        <v>0</v>
      </c>
      <c r="J80" s="15">
        <f>'【店舗情報入力】（こちらのシートにご記入下さい）'!H83</f>
        <v>0</v>
      </c>
      <c r="K80" s="15"/>
      <c r="L80" s="15"/>
      <c r="M80" s="15"/>
      <c r="N80" s="16">
        <f>'【店舗情報入力】（こちらのシートにご記入下さい）'!AB83</f>
        <v>0</v>
      </c>
      <c r="O80" s="15">
        <f>'【店舗情報入力】（こちらのシートにご記入下さい）'!J83</f>
        <v>0</v>
      </c>
      <c r="P80" s="15">
        <f>'【店舗情報入力】（こちらのシートにご記入下さい）'!K83</f>
        <v>0</v>
      </c>
      <c r="Q80" s="15"/>
      <c r="R80" s="15"/>
      <c r="S80" s="17">
        <f>'【店舗情報入力】（こちらのシートにご記入下さい）'!N83</f>
        <v>0</v>
      </c>
      <c r="T80" s="17">
        <f>'【店舗情報入力】（こちらのシートにご記入下さい）'!O83</f>
        <v>0</v>
      </c>
      <c r="U80" s="17">
        <f>'【店舗情報入力】（こちらのシートにご記入下さい）'!P83</f>
        <v>0</v>
      </c>
      <c r="V80" s="15">
        <v>1</v>
      </c>
      <c r="W80" s="15" t="s">
        <v>153</v>
      </c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8"/>
      <c r="AL80" s="15"/>
      <c r="AM80" s="15"/>
      <c r="AN80" s="15"/>
      <c r="AO80" s="15"/>
      <c r="AP80" s="15"/>
      <c r="AQ80" s="15">
        <f>'【店舗情報入力】（こちらのシートにご記入下さい）'!I83</f>
        <v>0</v>
      </c>
      <c r="AR80" s="19">
        <v>0</v>
      </c>
      <c r="AS80" s="19">
        <v>0.99930555555555556</v>
      </c>
      <c r="AT80" s="15"/>
      <c r="AU80" s="15" t="s">
        <v>154</v>
      </c>
      <c r="AW80" s="15">
        <v>107487</v>
      </c>
      <c r="AX80" s="15" t="s">
        <v>155</v>
      </c>
      <c r="AY80" s="15"/>
      <c r="AZ80" s="15" t="s">
        <v>154</v>
      </c>
      <c r="BA80" s="15"/>
      <c r="BB80" s="15"/>
      <c r="BC80" s="15"/>
      <c r="BD80" s="15"/>
      <c r="BE80" s="15"/>
      <c r="BF80" s="15" t="s">
        <v>156</v>
      </c>
      <c r="BG80" s="15"/>
      <c r="BH80" s="15"/>
      <c r="BI80" s="15"/>
      <c r="BJ80" s="15"/>
      <c r="BK80" s="15"/>
      <c r="BL80" s="15"/>
      <c r="BM80" s="15"/>
      <c r="BN80" s="15" t="s">
        <v>156</v>
      </c>
      <c r="BO80" s="15"/>
      <c r="BP80" s="15"/>
      <c r="BQ80" s="15"/>
      <c r="BR80" s="15"/>
      <c r="BS80" s="15"/>
      <c r="BT80" s="15"/>
      <c r="BU80" s="15" t="s">
        <v>154</v>
      </c>
      <c r="BV80" s="15"/>
      <c r="BW80" s="15" t="s">
        <v>154</v>
      </c>
      <c r="BX80" s="15"/>
      <c r="BY80" s="15"/>
      <c r="BZ80" s="15"/>
      <c r="CA80" s="15"/>
      <c r="CB80" s="15"/>
      <c r="CC80" s="15" t="s">
        <v>155</v>
      </c>
      <c r="CD80" s="15"/>
      <c r="CE80" s="15"/>
      <c r="CF80" s="15" t="s">
        <v>156</v>
      </c>
      <c r="CG80" s="15"/>
      <c r="CH80" s="15"/>
      <c r="CI80" s="15"/>
      <c r="CJ80" s="15"/>
      <c r="CK80" s="15" t="s">
        <v>154</v>
      </c>
      <c r="CL80" s="15"/>
      <c r="CM80" s="15"/>
      <c r="CN80" s="15"/>
      <c r="CO80" s="15" t="s">
        <v>154</v>
      </c>
      <c r="CP80" s="15"/>
      <c r="CQ80" s="15"/>
      <c r="CR80" s="15" t="str">
        <f>IF([1]お申込み用情報登録シート!AQ80="","無効","有効")</f>
        <v>無効</v>
      </c>
      <c r="CS80" s="15" t="str">
        <f>IF([1]お申込み用情報登録シート!AR80="","無効","有効")</f>
        <v>無効</v>
      </c>
      <c r="CT80" s="15" t="s">
        <v>154</v>
      </c>
      <c r="CU80" s="15"/>
      <c r="CV80" s="15" t="s">
        <v>154</v>
      </c>
      <c r="CW80" s="15"/>
      <c r="CX80" s="15"/>
      <c r="CY80" s="15"/>
      <c r="CZ80" s="15"/>
      <c r="DA80" s="15"/>
      <c r="DB80" s="15"/>
      <c r="DC80" s="15" t="s">
        <v>154</v>
      </c>
      <c r="DD80" s="15"/>
      <c r="DE80" s="15" t="s">
        <v>154</v>
      </c>
      <c r="DF80" s="15"/>
      <c r="DG80" s="15"/>
      <c r="DH80" s="15"/>
      <c r="DI80" s="15"/>
      <c r="DJ80" s="15" t="s">
        <v>154</v>
      </c>
      <c r="DK80" s="15"/>
      <c r="DL80" s="15"/>
      <c r="DM80" s="15"/>
      <c r="DN80" s="15"/>
      <c r="DO80" s="15" t="s">
        <v>154</v>
      </c>
      <c r="DP80" s="15"/>
      <c r="DQ80" s="15"/>
      <c r="DR80" s="15"/>
      <c r="DS80" s="15"/>
      <c r="DT80" s="14" t="s">
        <v>154</v>
      </c>
      <c r="DX80" s="14" t="s">
        <v>165</v>
      </c>
      <c r="DY80" s="14" t="s">
        <v>166</v>
      </c>
      <c r="DZ80" s="14" t="s">
        <v>166</v>
      </c>
      <c r="EA80" s="14" t="s">
        <v>166</v>
      </c>
    </row>
    <row r="81" spans="4:131" ht="15.75" customHeight="1" x14ac:dyDescent="0.4">
      <c r="D81" s="15">
        <f>'【店舗情報入力】（こちらのシートにご記入下さい）'!B84</f>
        <v>0</v>
      </c>
      <c r="H81" s="15">
        <f>'【店舗情報入力】（こちらのシートにご記入下さい）'!F84</f>
        <v>0</v>
      </c>
      <c r="I81" s="15">
        <f>'【店舗情報入力】（こちらのシートにご記入下さい）'!G84</f>
        <v>0</v>
      </c>
      <c r="J81" s="15">
        <f>'【店舗情報入力】（こちらのシートにご記入下さい）'!H84</f>
        <v>0</v>
      </c>
      <c r="K81" s="15"/>
      <c r="L81" s="15"/>
      <c r="M81" s="15"/>
      <c r="N81" s="16">
        <f>'【店舗情報入力】（こちらのシートにご記入下さい）'!AB84</f>
        <v>0</v>
      </c>
      <c r="O81" s="15">
        <f>'【店舗情報入力】（こちらのシートにご記入下さい）'!J84</f>
        <v>0</v>
      </c>
      <c r="P81" s="15">
        <f>'【店舗情報入力】（こちらのシートにご記入下さい）'!K84</f>
        <v>0</v>
      </c>
      <c r="Q81" s="15"/>
      <c r="R81" s="15"/>
      <c r="S81" s="17">
        <f>'【店舗情報入力】（こちらのシートにご記入下さい）'!N84</f>
        <v>0</v>
      </c>
      <c r="T81" s="17">
        <f>'【店舗情報入力】（こちらのシートにご記入下さい）'!O84</f>
        <v>0</v>
      </c>
      <c r="U81" s="17">
        <f>'【店舗情報入力】（こちらのシートにご記入下さい）'!P84</f>
        <v>0</v>
      </c>
      <c r="V81" s="15">
        <v>1</v>
      </c>
      <c r="W81" s="15" t="s">
        <v>153</v>
      </c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8"/>
      <c r="AL81" s="15"/>
      <c r="AM81" s="15"/>
      <c r="AN81" s="15"/>
      <c r="AO81" s="15"/>
      <c r="AP81" s="15"/>
      <c r="AQ81" s="15">
        <f>'【店舗情報入力】（こちらのシートにご記入下さい）'!I84</f>
        <v>0</v>
      </c>
      <c r="AR81" s="19">
        <v>0</v>
      </c>
      <c r="AS81" s="19">
        <v>0.99930555555555556</v>
      </c>
      <c r="AT81" s="15"/>
      <c r="AU81" s="15" t="s">
        <v>154</v>
      </c>
      <c r="AW81" s="15">
        <v>107487</v>
      </c>
      <c r="AX81" s="15" t="s">
        <v>155</v>
      </c>
      <c r="AY81" s="15"/>
      <c r="AZ81" s="15" t="s">
        <v>154</v>
      </c>
      <c r="BA81" s="15"/>
      <c r="BB81" s="15"/>
      <c r="BC81" s="15"/>
      <c r="BD81" s="15"/>
      <c r="BE81" s="15"/>
      <c r="BF81" s="15" t="s">
        <v>156</v>
      </c>
      <c r="BG81" s="15"/>
      <c r="BH81" s="15"/>
      <c r="BI81" s="15"/>
      <c r="BJ81" s="15"/>
      <c r="BK81" s="15"/>
      <c r="BL81" s="15"/>
      <c r="BM81" s="15"/>
      <c r="BN81" s="15" t="s">
        <v>156</v>
      </c>
      <c r="BO81" s="15"/>
      <c r="BP81" s="15"/>
      <c r="BQ81" s="15"/>
      <c r="BR81" s="15"/>
      <c r="BS81" s="15"/>
      <c r="BT81" s="15"/>
      <c r="BU81" s="15" t="s">
        <v>154</v>
      </c>
      <c r="BV81" s="15"/>
      <c r="BW81" s="15" t="s">
        <v>154</v>
      </c>
      <c r="BX81" s="15"/>
      <c r="BY81" s="15"/>
      <c r="BZ81" s="15"/>
      <c r="CA81" s="15"/>
      <c r="CB81" s="15"/>
      <c r="CC81" s="15" t="s">
        <v>155</v>
      </c>
      <c r="CD81" s="15"/>
      <c r="CE81" s="15"/>
      <c r="CF81" s="15" t="s">
        <v>156</v>
      </c>
      <c r="CG81" s="15"/>
      <c r="CH81" s="15"/>
      <c r="CI81" s="15"/>
      <c r="CJ81" s="15"/>
      <c r="CK81" s="15" t="s">
        <v>154</v>
      </c>
      <c r="CL81" s="15"/>
      <c r="CM81" s="15"/>
      <c r="CN81" s="15"/>
      <c r="CO81" s="15" t="s">
        <v>154</v>
      </c>
      <c r="CP81" s="15"/>
      <c r="CQ81" s="15"/>
      <c r="CR81" s="15" t="str">
        <f>IF([1]お申込み用情報登録シート!AQ81="","無効","有効")</f>
        <v>無効</v>
      </c>
      <c r="CS81" s="15" t="str">
        <f>IF([1]お申込み用情報登録シート!AR81="","無効","有効")</f>
        <v>無効</v>
      </c>
      <c r="CT81" s="15" t="s">
        <v>154</v>
      </c>
      <c r="CU81" s="15"/>
      <c r="CV81" s="15" t="s">
        <v>154</v>
      </c>
      <c r="CW81" s="15"/>
      <c r="CX81" s="15"/>
      <c r="CY81" s="15"/>
      <c r="CZ81" s="15"/>
      <c r="DA81" s="15"/>
      <c r="DB81" s="15"/>
      <c r="DC81" s="15" t="s">
        <v>154</v>
      </c>
      <c r="DD81" s="15"/>
      <c r="DE81" s="15" t="s">
        <v>154</v>
      </c>
      <c r="DF81" s="15"/>
      <c r="DG81" s="15"/>
      <c r="DH81" s="15"/>
      <c r="DI81" s="15"/>
      <c r="DJ81" s="15" t="s">
        <v>154</v>
      </c>
      <c r="DK81" s="15"/>
      <c r="DL81" s="15"/>
      <c r="DM81" s="15"/>
      <c r="DN81" s="15"/>
      <c r="DO81" s="15" t="s">
        <v>154</v>
      </c>
      <c r="DP81" s="15"/>
      <c r="DQ81" s="15"/>
      <c r="DR81" s="15"/>
      <c r="DS81" s="15"/>
      <c r="DT81" s="14" t="s">
        <v>154</v>
      </c>
      <c r="DX81" s="14" t="s">
        <v>165</v>
      </c>
      <c r="DY81" s="14" t="s">
        <v>166</v>
      </c>
      <c r="DZ81" s="14" t="s">
        <v>166</v>
      </c>
      <c r="EA81" s="14" t="s">
        <v>166</v>
      </c>
    </row>
    <row r="82" spans="4:131" ht="15.75" customHeight="1" x14ac:dyDescent="0.4">
      <c r="D82" s="15">
        <f>'【店舗情報入力】（こちらのシートにご記入下さい）'!B85</f>
        <v>0</v>
      </c>
      <c r="H82" s="15">
        <f>'【店舗情報入力】（こちらのシートにご記入下さい）'!F85</f>
        <v>0</v>
      </c>
      <c r="I82" s="15">
        <f>'【店舗情報入力】（こちらのシートにご記入下さい）'!G85</f>
        <v>0</v>
      </c>
      <c r="J82" s="15">
        <f>'【店舗情報入力】（こちらのシートにご記入下さい）'!H85</f>
        <v>0</v>
      </c>
      <c r="K82" s="15"/>
      <c r="L82" s="15"/>
      <c r="M82" s="15"/>
      <c r="N82" s="16">
        <f>'【店舗情報入力】（こちらのシートにご記入下さい）'!AB85</f>
        <v>0</v>
      </c>
      <c r="O82" s="15">
        <f>'【店舗情報入力】（こちらのシートにご記入下さい）'!J85</f>
        <v>0</v>
      </c>
      <c r="P82" s="15">
        <f>'【店舗情報入力】（こちらのシートにご記入下さい）'!K85</f>
        <v>0</v>
      </c>
      <c r="Q82" s="15"/>
      <c r="R82" s="15"/>
      <c r="S82" s="17">
        <f>'【店舗情報入力】（こちらのシートにご記入下さい）'!N85</f>
        <v>0</v>
      </c>
      <c r="T82" s="17">
        <f>'【店舗情報入力】（こちらのシートにご記入下さい）'!O85</f>
        <v>0</v>
      </c>
      <c r="U82" s="17">
        <f>'【店舗情報入力】（こちらのシートにご記入下さい）'!P85</f>
        <v>0</v>
      </c>
      <c r="V82" s="15">
        <v>1</v>
      </c>
      <c r="W82" s="15" t="s">
        <v>153</v>
      </c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8"/>
      <c r="AL82" s="15"/>
      <c r="AM82" s="15"/>
      <c r="AN82" s="15"/>
      <c r="AO82" s="15"/>
      <c r="AP82" s="15"/>
      <c r="AQ82" s="15">
        <f>'【店舗情報入力】（こちらのシートにご記入下さい）'!I85</f>
        <v>0</v>
      </c>
      <c r="AR82" s="19">
        <v>0</v>
      </c>
      <c r="AS82" s="19">
        <v>0.99930555555555556</v>
      </c>
      <c r="AT82" s="15"/>
      <c r="AU82" s="15" t="s">
        <v>154</v>
      </c>
      <c r="AW82" s="15">
        <v>107487</v>
      </c>
      <c r="AX82" s="15" t="s">
        <v>155</v>
      </c>
      <c r="AY82" s="15"/>
      <c r="AZ82" s="15" t="s">
        <v>154</v>
      </c>
      <c r="BA82" s="15"/>
      <c r="BB82" s="15"/>
      <c r="BC82" s="15"/>
      <c r="BD82" s="15"/>
      <c r="BE82" s="15"/>
      <c r="BF82" s="15" t="s">
        <v>156</v>
      </c>
      <c r="BG82" s="15"/>
      <c r="BH82" s="15"/>
      <c r="BI82" s="15"/>
      <c r="BJ82" s="15"/>
      <c r="BK82" s="15"/>
      <c r="BL82" s="15"/>
      <c r="BM82" s="15"/>
      <c r="BN82" s="15" t="s">
        <v>156</v>
      </c>
      <c r="BO82" s="15"/>
      <c r="BP82" s="15"/>
      <c r="BQ82" s="15"/>
      <c r="BR82" s="15"/>
      <c r="BS82" s="15"/>
      <c r="BT82" s="15"/>
      <c r="BU82" s="15" t="s">
        <v>154</v>
      </c>
      <c r="BV82" s="15"/>
      <c r="BW82" s="15" t="s">
        <v>154</v>
      </c>
      <c r="BX82" s="15"/>
      <c r="BY82" s="15"/>
      <c r="BZ82" s="15"/>
      <c r="CA82" s="15"/>
      <c r="CB82" s="15"/>
      <c r="CC82" s="15" t="s">
        <v>155</v>
      </c>
      <c r="CD82" s="15"/>
      <c r="CE82" s="15"/>
      <c r="CF82" s="15" t="s">
        <v>156</v>
      </c>
      <c r="CG82" s="15"/>
      <c r="CH82" s="15"/>
      <c r="CI82" s="15"/>
      <c r="CJ82" s="15"/>
      <c r="CK82" s="15" t="s">
        <v>154</v>
      </c>
      <c r="CL82" s="15"/>
      <c r="CM82" s="15"/>
      <c r="CN82" s="15"/>
      <c r="CO82" s="15" t="s">
        <v>154</v>
      </c>
      <c r="CP82" s="15"/>
      <c r="CQ82" s="15"/>
      <c r="CR82" s="15" t="str">
        <f>IF([1]お申込み用情報登録シート!AQ82="","無効","有効")</f>
        <v>無効</v>
      </c>
      <c r="CS82" s="15" t="str">
        <f>IF([1]お申込み用情報登録シート!AR82="","無効","有効")</f>
        <v>無効</v>
      </c>
      <c r="CT82" s="15" t="s">
        <v>154</v>
      </c>
      <c r="CU82" s="15"/>
      <c r="CV82" s="15" t="s">
        <v>154</v>
      </c>
      <c r="CW82" s="15"/>
      <c r="CX82" s="15"/>
      <c r="CY82" s="15"/>
      <c r="CZ82" s="15"/>
      <c r="DA82" s="15"/>
      <c r="DB82" s="15"/>
      <c r="DC82" s="15" t="s">
        <v>154</v>
      </c>
      <c r="DD82" s="15"/>
      <c r="DE82" s="15" t="s">
        <v>154</v>
      </c>
      <c r="DF82" s="15"/>
      <c r="DG82" s="15"/>
      <c r="DH82" s="15"/>
      <c r="DI82" s="15"/>
      <c r="DJ82" s="15" t="s">
        <v>154</v>
      </c>
      <c r="DK82" s="15"/>
      <c r="DL82" s="15"/>
      <c r="DM82" s="15"/>
      <c r="DN82" s="15"/>
      <c r="DO82" s="15" t="s">
        <v>154</v>
      </c>
      <c r="DP82" s="15"/>
      <c r="DQ82" s="15"/>
      <c r="DR82" s="15"/>
      <c r="DS82" s="15"/>
      <c r="DT82" s="14" t="s">
        <v>154</v>
      </c>
      <c r="DX82" s="14" t="s">
        <v>165</v>
      </c>
      <c r="DY82" s="14" t="s">
        <v>166</v>
      </c>
      <c r="DZ82" s="14" t="s">
        <v>166</v>
      </c>
      <c r="EA82" s="14" t="s">
        <v>166</v>
      </c>
    </row>
    <row r="83" spans="4:131" ht="15.75" customHeight="1" x14ac:dyDescent="0.4">
      <c r="D83" s="15">
        <f>'【店舗情報入力】（こちらのシートにご記入下さい）'!B86</f>
        <v>0</v>
      </c>
      <c r="H83" s="15">
        <f>'【店舗情報入力】（こちらのシートにご記入下さい）'!F86</f>
        <v>0</v>
      </c>
      <c r="I83" s="15">
        <f>'【店舗情報入力】（こちらのシートにご記入下さい）'!G86</f>
        <v>0</v>
      </c>
      <c r="J83" s="15">
        <f>'【店舗情報入力】（こちらのシートにご記入下さい）'!H86</f>
        <v>0</v>
      </c>
      <c r="K83" s="15"/>
      <c r="L83" s="15"/>
      <c r="M83" s="15"/>
      <c r="N83" s="16">
        <f>'【店舗情報入力】（こちらのシートにご記入下さい）'!AB86</f>
        <v>0</v>
      </c>
      <c r="O83" s="15">
        <f>'【店舗情報入力】（こちらのシートにご記入下さい）'!J86</f>
        <v>0</v>
      </c>
      <c r="P83" s="15">
        <f>'【店舗情報入力】（こちらのシートにご記入下さい）'!K86</f>
        <v>0</v>
      </c>
      <c r="Q83" s="15"/>
      <c r="R83" s="15"/>
      <c r="S83" s="17">
        <f>'【店舗情報入力】（こちらのシートにご記入下さい）'!N86</f>
        <v>0</v>
      </c>
      <c r="T83" s="17">
        <f>'【店舗情報入力】（こちらのシートにご記入下さい）'!O86</f>
        <v>0</v>
      </c>
      <c r="U83" s="17">
        <f>'【店舗情報入力】（こちらのシートにご記入下さい）'!P86</f>
        <v>0</v>
      </c>
      <c r="V83" s="15">
        <v>1</v>
      </c>
      <c r="W83" s="15" t="s">
        <v>153</v>
      </c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8"/>
      <c r="AL83" s="15"/>
      <c r="AM83" s="15"/>
      <c r="AN83" s="15"/>
      <c r="AO83" s="15"/>
      <c r="AP83" s="15"/>
      <c r="AQ83" s="15">
        <f>'【店舗情報入力】（こちらのシートにご記入下さい）'!I86</f>
        <v>0</v>
      </c>
      <c r="AR83" s="19">
        <v>0</v>
      </c>
      <c r="AS83" s="19">
        <v>0.99930555555555556</v>
      </c>
      <c r="AT83" s="15"/>
      <c r="AU83" s="15" t="s">
        <v>154</v>
      </c>
      <c r="AW83" s="15">
        <v>107487</v>
      </c>
      <c r="AX83" s="15" t="s">
        <v>155</v>
      </c>
      <c r="AY83" s="15"/>
      <c r="AZ83" s="15" t="s">
        <v>154</v>
      </c>
      <c r="BA83" s="15"/>
      <c r="BB83" s="15"/>
      <c r="BC83" s="15"/>
      <c r="BD83" s="15"/>
      <c r="BE83" s="15"/>
      <c r="BF83" s="15" t="s">
        <v>156</v>
      </c>
      <c r="BG83" s="15"/>
      <c r="BH83" s="15"/>
      <c r="BI83" s="15"/>
      <c r="BJ83" s="15"/>
      <c r="BK83" s="15"/>
      <c r="BL83" s="15"/>
      <c r="BM83" s="15"/>
      <c r="BN83" s="15" t="s">
        <v>156</v>
      </c>
      <c r="BO83" s="15"/>
      <c r="BP83" s="15"/>
      <c r="BQ83" s="15"/>
      <c r="BR83" s="15"/>
      <c r="BS83" s="15"/>
      <c r="BT83" s="15"/>
      <c r="BU83" s="15" t="s">
        <v>154</v>
      </c>
      <c r="BV83" s="15"/>
      <c r="BW83" s="15" t="s">
        <v>154</v>
      </c>
      <c r="BX83" s="15"/>
      <c r="BY83" s="15"/>
      <c r="BZ83" s="15"/>
      <c r="CA83" s="15"/>
      <c r="CB83" s="15"/>
      <c r="CC83" s="15" t="s">
        <v>155</v>
      </c>
      <c r="CD83" s="15"/>
      <c r="CE83" s="15"/>
      <c r="CF83" s="15" t="s">
        <v>156</v>
      </c>
      <c r="CG83" s="15"/>
      <c r="CH83" s="15"/>
      <c r="CI83" s="15"/>
      <c r="CJ83" s="15"/>
      <c r="CK83" s="15" t="s">
        <v>154</v>
      </c>
      <c r="CL83" s="15"/>
      <c r="CM83" s="15"/>
      <c r="CN83" s="15"/>
      <c r="CO83" s="15" t="s">
        <v>154</v>
      </c>
      <c r="CP83" s="15"/>
      <c r="CQ83" s="15"/>
      <c r="CR83" s="15" t="str">
        <f>IF([1]お申込み用情報登録シート!AQ83="","無効","有効")</f>
        <v>無効</v>
      </c>
      <c r="CS83" s="15" t="str">
        <f>IF([1]お申込み用情報登録シート!AR83="","無効","有効")</f>
        <v>無効</v>
      </c>
      <c r="CT83" s="15" t="s">
        <v>154</v>
      </c>
      <c r="CU83" s="15"/>
      <c r="CV83" s="15" t="s">
        <v>154</v>
      </c>
      <c r="CW83" s="15"/>
      <c r="CX83" s="15"/>
      <c r="CY83" s="15"/>
      <c r="CZ83" s="15"/>
      <c r="DA83" s="15"/>
      <c r="DB83" s="15"/>
      <c r="DC83" s="15" t="s">
        <v>154</v>
      </c>
      <c r="DD83" s="15"/>
      <c r="DE83" s="15" t="s">
        <v>154</v>
      </c>
      <c r="DF83" s="15"/>
      <c r="DG83" s="15"/>
      <c r="DH83" s="15"/>
      <c r="DI83" s="15"/>
      <c r="DJ83" s="15" t="s">
        <v>154</v>
      </c>
      <c r="DK83" s="15"/>
      <c r="DL83" s="15"/>
      <c r="DM83" s="15"/>
      <c r="DN83" s="15"/>
      <c r="DO83" s="15" t="s">
        <v>154</v>
      </c>
      <c r="DP83" s="15"/>
      <c r="DQ83" s="15"/>
      <c r="DR83" s="15"/>
      <c r="DS83" s="15"/>
      <c r="DT83" s="14" t="s">
        <v>154</v>
      </c>
      <c r="DX83" s="14" t="s">
        <v>165</v>
      </c>
      <c r="DY83" s="14" t="s">
        <v>166</v>
      </c>
      <c r="DZ83" s="14" t="s">
        <v>166</v>
      </c>
      <c r="EA83" s="14" t="s">
        <v>166</v>
      </c>
    </row>
    <row r="84" spans="4:131" ht="15.75" customHeight="1" x14ac:dyDescent="0.4">
      <c r="D84" s="15">
        <f>'【店舗情報入力】（こちらのシートにご記入下さい）'!B87</f>
        <v>0</v>
      </c>
      <c r="H84" s="15">
        <f>'【店舗情報入力】（こちらのシートにご記入下さい）'!F87</f>
        <v>0</v>
      </c>
      <c r="I84" s="15">
        <f>'【店舗情報入力】（こちらのシートにご記入下さい）'!G87</f>
        <v>0</v>
      </c>
      <c r="J84" s="15">
        <f>'【店舗情報入力】（こちらのシートにご記入下さい）'!H87</f>
        <v>0</v>
      </c>
      <c r="K84" s="15"/>
      <c r="L84" s="15"/>
      <c r="M84" s="15"/>
      <c r="N84" s="16">
        <f>'【店舗情報入力】（こちらのシートにご記入下さい）'!AB87</f>
        <v>0</v>
      </c>
      <c r="O84" s="15">
        <f>'【店舗情報入力】（こちらのシートにご記入下さい）'!J87</f>
        <v>0</v>
      </c>
      <c r="P84" s="15">
        <f>'【店舗情報入力】（こちらのシートにご記入下さい）'!K87</f>
        <v>0</v>
      </c>
      <c r="Q84" s="15"/>
      <c r="R84" s="15"/>
      <c r="S84" s="17">
        <f>'【店舗情報入力】（こちらのシートにご記入下さい）'!N87</f>
        <v>0</v>
      </c>
      <c r="T84" s="17">
        <f>'【店舗情報入力】（こちらのシートにご記入下さい）'!O87</f>
        <v>0</v>
      </c>
      <c r="U84" s="17">
        <f>'【店舗情報入力】（こちらのシートにご記入下さい）'!P87</f>
        <v>0</v>
      </c>
      <c r="V84" s="15">
        <v>1</v>
      </c>
      <c r="W84" s="15" t="s">
        <v>153</v>
      </c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8"/>
      <c r="AL84" s="15"/>
      <c r="AM84" s="15"/>
      <c r="AN84" s="15"/>
      <c r="AO84" s="15"/>
      <c r="AP84" s="15"/>
      <c r="AQ84" s="15">
        <f>'【店舗情報入力】（こちらのシートにご記入下さい）'!I87</f>
        <v>0</v>
      </c>
      <c r="AR84" s="19">
        <v>0</v>
      </c>
      <c r="AS84" s="19">
        <v>0.99930555555555556</v>
      </c>
      <c r="AT84" s="15"/>
      <c r="AU84" s="15" t="s">
        <v>154</v>
      </c>
      <c r="AW84" s="15">
        <v>107487</v>
      </c>
      <c r="AX84" s="15" t="s">
        <v>155</v>
      </c>
      <c r="AY84" s="15"/>
      <c r="AZ84" s="15" t="s">
        <v>154</v>
      </c>
      <c r="BA84" s="15"/>
      <c r="BB84" s="15"/>
      <c r="BC84" s="15"/>
      <c r="BD84" s="15"/>
      <c r="BE84" s="15"/>
      <c r="BF84" s="15" t="s">
        <v>156</v>
      </c>
      <c r="BG84" s="15"/>
      <c r="BH84" s="15"/>
      <c r="BI84" s="15"/>
      <c r="BJ84" s="15"/>
      <c r="BK84" s="15"/>
      <c r="BL84" s="15"/>
      <c r="BM84" s="15"/>
      <c r="BN84" s="15" t="s">
        <v>156</v>
      </c>
      <c r="BO84" s="15"/>
      <c r="BP84" s="15"/>
      <c r="BQ84" s="15"/>
      <c r="BR84" s="15"/>
      <c r="BS84" s="15"/>
      <c r="BT84" s="15"/>
      <c r="BU84" s="15" t="s">
        <v>154</v>
      </c>
      <c r="BV84" s="15"/>
      <c r="BW84" s="15" t="s">
        <v>154</v>
      </c>
      <c r="BX84" s="15"/>
      <c r="BY84" s="15"/>
      <c r="BZ84" s="15"/>
      <c r="CA84" s="15"/>
      <c r="CB84" s="15"/>
      <c r="CC84" s="15" t="s">
        <v>155</v>
      </c>
      <c r="CD84" s="15"/>
      <c r="CE84" s="15"/>
      <c r="CF84" s="15" t="s">
        <v>156</v>
      </c>
      <c r="CG84" s="15"/>
      <c r="CH84" s="15"/>
      <c r="CI84" s="15"/>
      <c r="CJ84" s="15"/>
      <c r="CK84" s="15" t="s">
        <v>154</v>
      </c>
      <c r="CL84" s="15"/>
      <c r="CM84" s="15"/>
      <c r="CN84" s="15"/>
      <c r="CO84" s="15" t="s">
        <v>154</v>
      </c>
      <c r="CP84" s="15"/>
      <c r="CQ84" s="15"/>
      <c r="CR84" s="15" t="str">
        <f>IF([1]お申込み用情報登録シート!AQ84="","無効","有効")</f>
        <v>無効</v>
      </c>
      <c r="CS84" s="15" t="str">
        <f>IF([1]お申込み用情報登録シート!AR84="","無効","有効")</f>
        <v>無効</v>
      </c>
      <c r="CT84" s="15" t="s">
        <v>154</v>
      </c>
      <c r="CU84" s="15"/>
      <c r="CV84" s="15" t="s">
        <v>154</v>
      </c>
      <c r="CW84" s="15"/>
      <c r="CX84" s="15"/>
      <c r="CY84" s="15"/>
      <c r="CZ84" s="15"/>
      <c r="DA84" s="15"/>
      <c r="DB84" s="15"/>
      <c r="DC84" s="15" t="s">
        <v>154</v>
      </c>
      <c r="DD84" s="15"/>
      <c r="DE84" s="15" t="s">
        <v>154</v>
      </c>
      <c r="DF84" s="15"/>
      <c r="DG84" s="15"/>
      <c r="DH84" s="15"/>
      <c r="DI84" s="15"/>
      <c r="DJ84" s="15" t="s">
        <v>154</v>
      </c>
      <c r="DK84" s="15"/>
      <c r="DL84" s="15"/>
      <c r="DM84" s="15"/>
      <c r="DN84" s="15"/>
      <c r="DO84" s="15" t="s">
        <v>154</v>
      </c>
      <c r="DP84" s="15"/>
      <c r="DQ84" s="15"/>
      <c r="DR84" s="15"/>
      <c r="DS84" s="15"/>
      <c r="DT84" s="14" t="s">
        <v>154</v>
      </c>
      <c r="DX84" s="14" t="s">
        <v>165</v>
      </c>
      <c r="DY84" s="14" t="s">
        <v>166</v>
      </c>
      <c r="DZ84" s="14" t="s">
        <v>166</v>
      </c>
      <c r="EA84" s="14" t="s">
        <v>166</v>
      </c>
    </row>
    <row r="85" spans="4:131" ht="15.75" customHeight="1" x14ac:dyDescent="0.4">
      <c r="D85" s="15">
        <f>'【店舗情報入力】（こちらのシートにご記入下さい）'!B88</f>
        <v>0</v>
      </c>
      <c r="H85" s="15">
        <f>'【店舗情報入力】（こちらのシートにご記入下さい）'!F88</f>
        <v>0</v>
      </c>
      <c r="I85" s="15">
        <f>'【店舗情報入力】（こちらのシートにご記入下さい）'!G88</f>
        <v>0</v>
      </c>
      <c r="J85" s="15">
        <f>'【店舗情報入力】（こちらのシートにご記入下さい）'!H88</f>
        <v>0</v>
      </c>
      <c r="K85" s="15"/>
      <c r="L85" s="15"/>
      <c r="M85" s="15"/>
      <c r="N85" s="16">
        <f>'【店舗情報入力】（こちらのシートにご記入下さい）'!AB88</f>
        <v>0</v>
      </c>
      <c r="O85" s="15">
        <f>'【店舗情報入力】（こちらのシートにご記入下さい）'!J88</f>
        <v>0</v>
      </c>
      <c r="P85" s="15">
        <f>'【店舗情報入力】（こちらのシートにご記入下さい）'!K88</f>
        <v>0</v>
      </c>
      <c r="Q85" s="15"/>
      <c r="R85" s="15"/>
      <c r="S85" s="17">
        <f>'【店舗情報入力】（こちらのシートにご記入下さい）'!N88</f>
        <v>0</v>
      </c>
      <c r="T85" s="17">
        <f>'【店舗情報入力】（こちらのシートにご記入下さい）'!O88</f>
        <v>0</v>
      </c>
      <c r="U85" s="17">
        <f>'【店舗情報入力】（こちらのシートにご記入下さい）'!P88</f>
        <v>0</v>
      </c>
      <c r="V85" s="15">
        <v>1</v>
      </c>
      <c r="W85" s="15" t="s">
        <v>153</v>
      </c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8"/>
      <c r="AL85" s="15"/>
      <c r="AM85" s="15"/>
      <c r="AN85" s="15"/>
      <c r="AO85" s="15"/>
      <c r="AP85" s="15"/>
      <c r="AQ85" s="15">
        <f>'【店舗情報入力】（こちらのシートにご記入下さい）'!I88</f>
        <v>0</v>
      </c>
      <c r="AR85" s="19">
        <v>0</v>
      </c>
      <c r="AS85" s="19">
        <v>0.99930555555555556</v>
      </c>
      <c r="AT85" s="15"/>
      <c r="AU85" s="15" t="s">
        <v>154</v>
      </c>
      <c r="AW85" s="15">
        <v>107487</v>
      </c>
      <c r="AX85" s="15" t="s">
        <v>155</v>
      </c>
      <c r="AY85" s="15"/>
      <c r="AZ85" s="15" t="s">
        <v>154</v>
      </c>
      <c r="BA85" s="15"/>
      <c r="BB85" s="15"/>
      <c r="BC85" s="15"/>
      <c r="BD85" s="15"/>
      <c r="BE85" s="15"/>
      <c r="BF85" s="15" t="s">
        <v>156</v>
      </c>
      <c r="BG85" s="15"/>
      <c r="BH85" s="15"/>
      <c r="BI85" s="15"/>
      <c r="BJ85" s="15"/>
      <c r="BK85" s="15"/>
      <c r="BL85" s="15"/>
      <c r="BM85" s="15"/>
      <c r="BN85" s="15" t="s">
        <v>156</v>
      </c>
      <c r="BO85" s="15"/>
      <c r="BP85" s="15"/>
      <c r="BQ85" s="15"/>
      <c r="BR85" s="15"/>
      <c r="BS85" s="15"/>
      <c r="BT85" s="15"/>
      <c r="BU85" s="15" t="s">
        <v>154</v>
      </c>
      <c r="BV85" s="15"/>
      <c r="BW85" s="15" t="s">
        <v>154</v>
      </c>
      <c r="BX85" s="15"/>
      <c r="BY85" s="15"/>
      <c r="BZ85" s="15"/>
      <c r="CA85" s="15"/>
      <c r="CB85" s="15"/>
      <c r="CC85" s="15" t="s">
        <v>155</v>
      </c>
      <c r="CD85" s="15"/>
      <c r="CE85" s="15"/>
      <c r="CF85" s="15" t="s">
        <v>156</v>
      </c>
      <c r="CG85" s="15"/>
      <c r="CH85" s="15"/>
      <c r="CI85" s="15"/>
      <c r="CJ85" s="15"/>
      <c r="CK85" s="15" t="s">
        <v>154</v>
      </c>
      <c r="CL85" s="15"/>
      <c r="CM85" s="15"/>
      <c r="CN85" s="15"/>
      <c r="CO85" s="15" t="s">
        <v>154</v>
      </c>
      <c r="CP85" s="15"/>
      <c r="CQ85" s="15"/>
      <c r="CR85" s="15" t="str">
        <f>IF([1]お申込み用情報登録シート!AQ85="","無効","有効")</f>
        <v>無効</v>
      </c>
      <c r="CS85" s="15" t="str">
        <f>IF([1]お申込み用情報登録シート!AR85="","無効","有効")</f>
        <v>無効</v>
      </c>
      <c r="CT85" s="15" t="s">
        <v>154</v>
      </c>
      <c r="CU85" s="15"/>
      <c r="CV85" s="15" t="s">
        <v>154</v>
      </c>
      <c r="CW85" s="15"/>
      <c r="CX85" s="15"/>
      <c r="CY85" s="15"/>
      <c r="CZ85" s="15"/>
      <c r="DA85" s="15"/>
      <c r="DB85" s="15"/>
      <c r="DC85" s="15" t="s">
        <v>154</v>
      </c>
      <c r="DD85" s="15"/>
      <c r="DE85" s="15" t="s">
        <v>154</v>
      </c>
      <c r="DF85" s="15"/>
      <c r="DG85" s="15"/>
      <c r="DH85" s="15"/>
      <c r="DI85" s="15"/>
      <c r="DJ85" s="15" t="s">
        <v>154</v>
      </c>
      <c r="DK85" s="15"/>
      <c r="DL85" s="15"/>
      <c r="DM85" s="15"/>
      <c r="DN85" s="15"/>
      <c r="DO85" s="15" t="s">
        <v>154</v>
      </c>
      <c r="DP85" s="15"/>
      <c r="DQ85" s="15"/>
      <c r="DR85" s="15"/>
      <c r="DS85" s="15"/>
      <c r="DT85" s="14" t="s">
        <v>154</v>
      </c>
      <c r="DX85" s="14" t="s">
        <v>165</v>
      </c>
      <c r="DY85" s="14" t="s">
        <v>166</v>
      </c>
      <c r="DZ85" s="14" t="s">
        <v>166</v>
      </c>
      <c r="EA85" s="14" t="s">
        <v>166</v>
      </c>
    </row>
    <row r="86" spans="4:131" ht="15.75" customHeight="1" x14ac:dyDescent="0.4">
      <c r="D86" s="15">
        <f>'【店舗情報入力】（こちらのシートにご記入下さい）'!B89</f>
        <v>0</v>
      </c>
      <c r="H86" s="15">
        <f>'【店舗情報入力】（こちらのシートにご記入下さい）'!F89</f>
        <v>0</v>
      </c>
      <c r="I86" s="15">
        <f>'【店舗情報入力】（こちらのシートにご記入下さい）'!G89</f>
        <v>0</v>
      </c>
      <c r="J86" s="15">
        <f>'【店舗情報入力】（こちらのシートにご記入下さい）'!H89</f>
        <v>0</v>
      </c>
      <c r="K86" s="15"/>
      <c r="L86" s="15"/>
      <c r="M86" s="15"/>
      <c r="N86" s="16">
        <f>'【店舗情報入力】（こちらのシートにご記入下さい）'!AB89</f>
        <v>0</v>
      </c>
      <c r="O86" s="15">
        <f>'【店舗情報入力】（こちらのシートにご記入下さい）'!J89</f>
        <v>0</v>
      </c>
      <c r="P86" s="15">
        <f>'【店舗情報入力】（こちらのシートにご記入下さい）'!K89</f>
        <v>0</v>
      </c>
      <c r="Q86" s="15"/>
      <c r="R86" s="15"/>
      <c r="S86" s="17">
        <f>'【店舗情報入力】（こちらのシートにご記入下さい）'!N89</f>
        <v>0</v>
      </c>
      <c r="T86" s="17">
        <f>'【店舗情報入力】（こちらのシートにご記入下さい）'!O89</f>
        <v>0</v>
      </c>
      <c r="U86" s="17">
        <f>'【店舗情報入力】（こちらのシートにご記入下さい）'!P89</f>
        <v>0</v>
      </c>
      <c r="V86" s="15">
        <v>1</v>
      </c>
      <c r="W86" s="15" t="s">
        <v>153</v>
      </c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8"/>
      <c r="AL86" s="15"/>
      <c r="AM86" s="15"/>
      <c r="AN86" s="15"/>
      <c r="AO86" s="15"/>
      <c r="AP86" s="15"/>
      <c r="AQ86" s="15">
        <f>'【店舗情報入力】（こちらのシートにご記入下さい）'!I89</f>
        <v>0</v>
      </c>
      <c r="AR86" s="19">
        <v>0</v>
      </c>
      <c r="AS86" s="19">
        <v>0.99930555555555556</v>
      </c>
      <c r="AT86" s="15"/>
      <c r="AU86" s="15" t="s">
        <v>154</v>
      </c>
      <c r="AW86" s="15">
        <v>107487</v>
      </c>
      <c r="AX86" s="15" t="s">
        <v>155</v>
      </c>
      <c r="AY86" s="15"/>
      <c r="AZ86" s="15" t="s">
        <v>154</v>
      </c>
      <c r="BA86" s="15"/>
      <c r="BB86" s="15"/>
      <c r="BC86" s="15"/>
      <c r="BD86" s="15"/>
      <c r="BE86" s="15"/>
      <c r="BF86" s="15" t="s">
        <v>156</v>
      </c>
      <c r="BG86" s="15"/>
      <c r="BH86" s="15"/>
      <c r="BI86" s="15"/>
      <c r="BJ86" s="15"/>
      <c r="BK86" s="15"/>
      <c r="BL86" s="15"/>
      <c r="BM86" s="15"/>
      <c r="BN86" s="15" t="s">
        <v>156</v>
      </c>
      <c r="BO86" s="15"/>
      <c r="BP86" s="15"/>
      <c r="BQ86" s="15"/>
      <c r="BR86" s="15"/>
      <c r="BS86" s="15"/>
      <c r="BT86" s="15"/>
      <c r="BU86" s="15" t="s">
        <v>154</v>
      </c>
      <c r="BV86" s="15"/>
      <c r="BW86" s="15" t="s">
        <v>154</v>
      </c>
      <c r="BX86" s="15"/>
      <c r="BY86" s="15"/>
      <c r="BZ86" s="15"/>
      <c r="CA86" s="15"/>
      <c r="CB86" s="15"/>
      <c r="CC86" s="15" t="s">
        <v>155</v>
      </c>
      <c r="CD86" s="15"/>
      <c r="CE86" s="15"/>
      <c r="CF86" s="15" t="s">
        <v>156</v>
      </c>
      <c r="CG86" s="15"/>
      <c r="CH86" s="15"/>
      <c r="CI86" s="15"/>
      <c r="CJ86" s="15"/>
      <c r="CK86" s="15" t="s">
        <v>154</v>
      </c>
      <c r="CL86" s="15"/>
      <c r="CM86" s="15"/>
      <c r="CN86" s="15"/>
      <c r="CO86" s="15" t="s">
        <v>154</v>
      </c>
      <c r="CP86" s="15"/>
      <c r="CQ86" s="15"/>
      <c r="CR86" s="15" t="str">
        <f>IF([1]お申込み用情報登録シート!AQ86="","無効","有効")</f>
        <v>無効</v>
      </c>
      <c r="CS86" s="15" t="str">
        <f>IF([1]お申込み用情報登録シート!AR86="","無効","有効")</f>
        <v>無効</v>
      </c>
      <c r="CT86" s="15" t="s">
        <v>154</v>
      </c>
      <c r="CU86" s="15"/>
      <c r="CV86" s="15" t="s">
        <v>154</v>
      </c>
      <c r="CW86" s="15"/>
      <c r="CX86" s="15"/>
      <c r="CY86" s="15"/>
      <c r="CZ86" s="15"/>
      <c r="DA86" s="15"/>
      <c r="DB86" s="15"/>
      <c r="DC86" s="15" t="s">
        <v>154</v>
      </c>
      <c r="DD86" s="15"/>
      <c r="DE86" s="15" t="s">
        <v>154</v>
      </c>
      <c r="DF86" s="15"/>
      <c r="DG86" s="15"/>
      <c r="DH86" s="15"/>
      <c r="DI86" s="15"/>
      <c r="DJ86" s="15" t="s">
        <v>154</v>
      </c>
      <c r="DK86" s="15"/>
      <c r="DL86" s="15"/>
      <c r="DM86" s="15"/>
      <c r="DN86" s="15"/>
      <c r="DO86" s="15" t="s">
        <v>154</v>
      </c>
      <c r="DP86" s="15"/>
      <c r="DQ86" s="15"/>
      <c r="DR86" s="15"/>
      <c r="DS86" s="15"/>
      <c r="DT86" s="14" t="s">
        <v>154</v>
      </c>
      <c r="DX86" s="14" t="s">
        <v>165</v>
      </c>
      <c r="DY86" s="14" t="s">
        <v>166</v>
      </c>
      <c r="DZ86" s="14" t="s">
        <v>166</v>
      </c>
      <c r="EA86" s="14" t="s">
        <v>166</v>
      </c>
    </row>
    <row r="87" spans="4:131" ht="15.75" customHeight="1" x14ac:dyDescent="0.4">
      <c r="D87" s="15">
        <f>'【店舗情報入力】（こちらのシートにご記入下さい）'!B90</f>
        <v>0</v>
      </c>
      <c r="H87" s="15">
        <f>'【店舗情報入力】（こちらのシートにご記入下さい）'!F90</f>
        <v>0</v>
      </c>
      <c r="I87" s="15">
        <f>'【店舗情報入力】（こちらのシートにご記入下さい）'!G90</f>
        <v>0</v>
      </c>
      <c r="J87" s="15">
        <f>'【店舗情報入力】（こちらのシートにご記入下さい）'!H90</f>
        <v>0</v>
      </c>
      <c r="K87" s="15"/>
      <c r="L87" s="15"/>
      <c r="M87" s="15"/>
      <c r="N87" s="16">
        <f>'【店舗情報入力】（こちらのシートにご記入下さい）'!AB90</f>
        <v>0</v>
      </c>
      <c r="O87" s="15">
        <f>'【店舗情報入力】（こちらのシートにご記入下さい）'!J90</f>
        <v>0</v>
      </c>
      <c r="P87" s="15">
        <f>'【店舗情報入力】（こちらのシートにご記入下さい）'!K90</f>
        <v>0</v>
      </c>
      <c r="Q87" s="15"/>
      <c r="R87" s="15"/>
      <c r="S87" s="17">
        <f>'【店舗情報入力】（こちらのシートにご記入下さい）'!N90</f>
        <v>0</v>
      </c>
      <c r="T87" s="17">
        <f>'【店舗情報入力】（こちらのシートにご記入下さい）'!O90</f>
        <v>0</v>
      </c>
      <c r="U87" s="17">
        <f>'【店舗情報入力】（こちらのシートにご記入下さい）'!P90</f>
        <v>0</v>
      </c>
      <c r="V87" s="15">
        <v>1</v>
      </c>
      <c r="W87" s="15" t="s">
        <v>153</v>
      </c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8"/>
      <c r="AL87" s="15"/>
      <c r="AM87" s="15"/>
      <c r="AN87" s="15"/>
      <c r="AO87" s="15"/>
      <c r="AP87" s="15"/>
      <c r="AQ87" s="15">
        <f>'【店舗情報入力】（こちらのシートにご記入下さい）'!I90</f>
        <v>0</v>
      </c>
      <c r="AR87" s="19">
        <v>0</v>
      </c>
      <c r="AS87" s="19">
        <v>0.99930555555555556</v>
      </c>
      <c r="AT87" s="15"/>
      <c r="AU87" s="15" t="s">
        <v>154</v>
      </c>
      <c r="AW87" s="15">
        <v>107487</v>
      </c>
      <c r="AX87" s="15" t="s">
        <v>155</v>
      </c>
      <c r="AY87" s="15"/>
      <c r="AZ87" s="15" t="s">
        <v>154</v>
      </c>
      <c r="BA87" s="15"/>
      <c r="BB87" s="15"/>
      <c r="BC87" s="15"/>
      <c r="BD87" s="15"/>
      <c r="BE87" s="15"/>
      <c r="BF87" s="15" t="s">
        <v>156</v>
      </c>
      <c r="BG87" s="15"/>
      <c r="BH87" s="15"/>
      <c r="BI87" s="15"/>
      <c r="BJ87" s="15"/>
      <c r="BK87" s="15"/>
      <c r="BL87" s="15"/>
      <c r="BM87" s="15"/>
      <c r="BN87" s="15" t="s">
        <v>156</v>
      </c>
      <c r="BO87" s="15"/>
      <c r="BP87" s="15"/>
      <c r="BQ87" s="15"/>
      <c r="BR87" s="15"/>
      <c r="BS87" s="15"/>
      <c r="BT87" s="15"/>
      <c r="BU87" s="15" t="s">
        <v>154</v>
      </c>
      <c r="BV87" s="15"/>
      <c r="BW87" s="15" t="s">
        <v>154</v>
      </c>
      <c r="BX87" s="15"/>
      <c r="BY87" s="15"/>
      <c r="BZ87" s="15"/>
      <c r="CA87" s="15"/>
      <c r="CB87" s="15"/>
      <c r="CC87" s="15" t="s">
        <v>155</v>
      </c>
      <c r="CD87" s="15"/>
      <c r="CE87" s="15"/>
      <c r="CF87" s="15" t="s">
        <v>156</v>
      </c>
      <c r="CG87" s="15"/>
      <c r="CH87" s="15"/>
      <c r="CI87" s="15"/>
      <c r="CJ87" s="15"/>
      <c r="CK87" s="15" t="s">
        <v>154</v>
      </c>
      <c r="CL87" s="15"/>
      <c r="CM87" s="15"/>
      <c r="CN87" s="15"/>
      <c r="CO87" s="15" t="s">
        <v>154</v>
      </c>
      <c r="CP87" s="15"/>
      <c r="CQ87" s="15"/>
      <c r="CR87" s="15" t="str">
        <f>IF([1]お申込み用情報登録シート!AQ87="","無効","有効")</f>
        <v>無効</v>
      </c>
      <c r="CS87" s="15" t="str">
        <f>IF([1]お申込み用情報登録シート!AR87="","無効","有効")</f>
        <v>無効</v>
      </c>
      <c r="CT87" s="15" t="s">
        <v>154</v>
      </c>
      <c r="CU87" s="15"/>
      <c r="CV87" s="15" t="s">
        <v>154</v>
      </c>
      <c r="CW87" s="15"/>
      <c r="CX87" s="15"/>
      <c r="CY87" s="15"/>
      <c r="CZ87" s="15"/>
      <c r="DA87" s="15"/>
      <c r="DB87" s="15"/>
      <c r="DC87" s="15" t="s">
        <v>154</v>
      </c>
      <c r="DD87" s="15"/>
      <c r="DE87" s="15" t="s">
        <v>154</v>
      </c>
      <c r="DF87" s="15"/>
      <c r="DG87" s="15"/>
      <c r="DH87" s="15"/>
      <c r="DI87" s="15"/>
      <c r="DJ87" s="15" t="s">
        <v>154</v>
      </c>
      <c r="DK87" s="15"/>
      <c r="DL87" s="15"/>
      <c r="DM87" s="15"/>
      <c r="DN87" s="15"/>
      <c r="DO87" s="15" t="s">
        <v>154</v>
      </c>
      <c r="DP87" s="15"/>
      <c r="DQ87" s="15"/>
      <c r="DR87" s="15"/>
      <c r="DS87" s="15"/>
      <c r="DT87" s="14" t="s">
        <v>154</v>
      </c>
      <c r="DX87" s="14" t="s">
        <v>165</v>
      </c>
      <c r="DY87" s="14" t="s">
        <v>166</v>
      </c>
      <c r="DZ87" s="14" t="s">
        <v>166</v>
      </c>
      <c r="EA87" s="14" t="s">
        <v>166</v>
      </c>
    </row>
    <row r="88" spans="4:131" ht="15.75" customHeight="1" x14ac:dyDescent="0.4">
      <c r="D88" s="15">
        <f>'【店舗情報入力】（こちらのシートにご記入下さい）'!B91</f>
        <v>0</v>
      </c>
      <c r="H88" s="15">
        <f>'【店舗情報入力】（こちらのシートにご記入下さい）'!F91</f>
        <v>0</v>
      </c>
      <c r="I88" s="15">
        <f>'【店舗情報入力】（こちらのシートにご記入下さい）'!G91</f>
        <v>0</v>
      </c>
      <c r="J88" s="15">
        <f>'【店舗情報入力】（こちらのシートにご記入下さい）'!H91</f>
        <v>0</v>
      </c>
      <c r="K88" s="15"/>
      <c r="L88" s="15"/>
      <c r="M88" s="15"/>
      <c r="N88" s="16">
        <f>'【店舗情報入力】（こちらのシートにご記入下さい）'!AB91</f>
        <v>0</v>
      </c>
      <c r="O88" s="15">
        <f>'【店舗情報入力】（こちらのシートにご記入下さい）'!J91</f>
        <v>0</v>
      </c>
      <c r="P88" s="15">
        <f>'【店舗情報入力】（こちらのシートにご記入下さい）'!K91</f>
        <v>0</v>
      </c>
      <c r="Q88" s="15"/>
      <c r="R88" s="15"/>
      <c r="S88" s="17">
        <f>'【店舗情報入力】（こちらのシートにご記入下さい）'!N91</f>
        <v>0</v>
      </c>
      <c r="T88" s="17">
        <f>'【店舗情報入力】（こちらのシートにご記入下さい）'!O91</f>
        <v>0</v>
      </c>
      <c r="U88" s="17">
        <f>'【店舗情報入力】（こちらのシートにご記入下さい）'!P91</f>
        <v>0</v>
      </c>
      <c r="V88" s="15">
        <v>1</v>
      </c>
      <c r="W88" s="15" t="s">
        <v>153</v>
      </c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8"/>
      <c r="AL88" s="15"/>
      <c r="AM88" s="15"/>
      <c r="AN88" s="15"/>
      <c r="AO88" s="15"/>
      <c r="AP88" s="15"/>
      <c r="AQ88" s="15">
        <f>'【店舗情報入力】（こちらのシートにご記入下さい）'!I91</f>
        <v>0</v>
      </c>
      <c r="AR88" s="19">
        <v>0</v>
      </c>
      <c r="AS88" s="19">
        <v>0.99930555555555556</v>
      </c>
      <c r="AT88" s="15"/>
      <c r="AU88" s="15" t="s">
        <v>154</v>
      </c>
      <c r="AW88" s="15">
        <v>107487</v>
      </c>
      <c r="AX88" s="15" t="s">
        <v>155</v>
      </c>
      <c r="AY88" s="15"/>
      <c r="AZ88" s="15" t="s">
        <v>154</v>
      </c>
      <c r="BA88" s="15"/>
      <c r="BB88" s="15"/>
      <c r="BC88" s="15"/>
      <c r="BD88" s="15"/>
      <c r="BE88" s="15"/>
      <c r="BF88" s="15" t="s">
        <v>156</v>
      </c>
      <c r="BG88" s="15"/>
      <c r="BH88" s="15"/>
      <c r="BI88" s="15"/>
      <c r="BJ88" s="15"/>
      <c r="BK88" s="15"/>
      <c r="BL88" s="15"/>
      <c r="BM88" s="15"/>
      <c r="BN88" s="15" t="s">
        <v>156</v>
      </c>
      <c r="BO88" s="15"/>
      <c r="BP88" s="15"/>
      <c r="BQ88" s="15"/>
      <c r="BR88" s="15"/>
      <c r="BS88" s="15"/>
      <c r="BT88" s="15"/>
      <c r="BU88" s="15" t="s">
        <v>154</v>
      </c>
      <c r="BV88" s="15"/>
      <c r="BW88" s="15" t="s">
        <v>154</v>
      </c>
      <c r="BX88" s="15"/>
      <c r="BY88" s="15"/>
      <c r="BZ88" s="15"/>
      <c r="CA88" s="15"/>
      <c r="CB88" s="15"/>
      <c r="CC88" s="15" t="s">
        <v>155</v>
      </c>
      <c r="CD88" s="15"/>
      <c r="CE88" s="15"/>
      <c r="CF88" s="15" t="s">
        <v>156</v>
      </c>
      <c r="CG88" s="15"/>
      <c r="CH88" s="15"/>
      <c r="CI88" s="15"/>
      <c r="CJ88" s="15"/>
      <c r="CK88" s="15" t="s">
        <v>154</v>
      </c>
      <c r="CL88" s="15"/>
      <c r="CM88" s="15"/>
      <c r="CN88" s="15"/>
      <c r="CO88" s="15" t="s">
        <v>154</v>
      </c>
      <c r="CP88" s="15"/>
      <c r="CQ88" s="15"/>
      <c r="CR88" s="15" t="str">
        <f>IF([1]お申込み用情報登録シート!AQ88="","無効","有効")</f>
        <v>無効</v>
      </c>
      <c r="CS88" s="15" t="str">
        <f>IF([1]お申込み用情報登録シート!AR88="","無効","有効")</f>
        <v>無効</v>
      </c>
      <c r="CT88" s="15" t="s">
        <v>154</v>
      </c>
      <c r="CU88" s="15"/>
      <c r="CV88" s="15" t="s">
        <v>154</v>
      </c>
      <c r="CW88" s="15"/>
      <c r="CX88" s="15"/>
      <c r="CY88" s="15"/>
      <c r="CZ88" s="15"/>
      <c r="DA88" s="15"/>
      <c r="DB88" s="15"/>
      <c r="DC88" s="15" t="s">
        <v>154</v>
      </c>
      <c r="DD88" s="15"/>
      <c r="DE88" s="15" t="s">
        <v>154</v>
      </c>
      <c r="DF88" s="15"/>
      <c r="DG88" s="15"/>
      <c r="DH88" s="15"/>
      <c r="DI88" s="15"/>
      <c r="DJ88" s="15" t="s">
        <v>154</v>
      </c>
      <c r="DK88" s="15"/>
      <c r="DL88" s="15"/>
      <c r="DM88" s="15"/>
      <c r="DN88" s="15"/>
      <c r="DO88" s="15" t="s">
        <v>154</v>
      </c>
      <c r="DP88" s="15"/>
      <c r="DQ88" s="15"/>
      <c r="DR88" s="15"/>
      <c r="DS88" s="15"/>
      <c r="DT88" s="14" t="s">
        <v>154</v>
      </c>
      <c r="DX88" s="14" t="s">
        <v>165</v>
      </c>
      <c r="DY88" s="14" t="s">
        <v>166</v>
      </c>
      <c r="DZ88" s="14" t="s">
        <v>166</v>
      </c>
      <c r="EA88" s="14" t="s">
        <v>166</v>
      </c>
    </row>
    <row r="89" spans="4:131" ht="15.75" customHeight="1" x14ac:dyDescent="0.4">
      <c r="D89" s="15">
        <f>'【店舗情報入力】（こちらのシートにご記入下さい）'!B92</f>
        <v>0</v>
      </c>
      <c r="H89" s="15">
        <f>'【店舗情報入力】（こちらのシートにご記入下さい）'!F92</f>
        <v>0</v>
      </c>
      <c r="I89" s="15">
        <f>'【店舗情報入力】（こちらのシートにご記入下さい）'!G92</f>
        <v>0</v>
      </c>
      <c r="J89" s="15">
        <f>'【店舗情報入力】（こちらのシートにご記入下さい）'!H92</f>
        <v>0</v>
      </c>
      <c r="K89" s="15"/>
      <c r="L89" s="15"/>
      <c r="M89" s="15"/>
      <c r="N89" s="16">
        <f>'【店舗情報入力】（こちらのシートにご記入下さい）'!AB92</f>
        <v>0</v>
      </c>
      <c r="O89" s="15">
        <f>'【店舗情報入力】（こちらのシートにご記入下さい）'!J92</f>
        <v>0</v>
      </c>
      <c r="P89" s="15">
        <f>'【店舗情報入力】（こちらのシートにご記入下さい）'!K92</f>
        <v>0</v>
      </c>
      <c r="Q89" s="15"/>
      <c r="R89" s="15"/>
      <c r="S89" s="17">
        <f>'【店舗情報入力】（こちらのシートにご記入下さい）'!N92</f>
        <v>0</v>
      </c>
      <c r="T89" s="17">
        <f>'【店舗情報入力】（こちらのシートにご記入下さい）'!O92</f>
        <v>0</v>
      </c>
      <c r="U89" s="17">
        <f>'【店舗情報入力】（こちらのシートにご記入下さい）'!P92</f>
        <v>0</v>
      </c>
      <c r="V89" s="15">
        <v>1</v>
      </c>
      <c r="W89" s="15" t="s">
        <v>153</v>
      </c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8"/>
      <c r="AL89" s="15"/>
      <c r="AM89" s="15"/>
      <c r="AN89" s="15"/>
      <c r="AO89" s="15"/>
      <c r="AP89" s="15"/>
      <c r="AQ89" s="15">
        <f>'【店舗情報入力】（こちらのシートにご記入下さい）'!I92</f>
        <v>0</v>
      </c>
      <c r="AR89" s="19">
        <v>0</v>
      </c>
      <c r="AS89" s="19">
        <v>0.99930555555555556</v>
      </c>
      <c r="AT89" s="15"/>
      <c r="AU89" s="15" t="s">
        <v>154</v>
      </c>
      <c r="AW89" s="15">
        <v>107487</v>
      </c>
      <c r="AX89" s="15" t="s">
        <v>155</v>
      </c>
      <c r="AY89" s="15"/>
      <c r="AZ89" s="15" t="s">
        <v>154</v>
      </c>
      <c r="BA89" s="15"/>
      <c r="BB89" s="15"/>
      <c r="BC89" s="15"/>
      <c r="BD89" s="15"/>
      <c r="BE89" s="15"/>
      <c r="BF89" s="15" t="s">
        <v>156</v>
      </c>
      <c r="BG89" s="15"/>
      <c r="BH89" s="15"/>
      <c r="BI89" s="15"/>
      <c r="BJ89" s="15"/>
      <c r="BK89" s="15"/>
      <c r="BL89" s="15"/>
      <c r="BM89" s="15"/>
      <c r="BN89" s="15" t="s">
        <v>156</v>
      </c>
      <c r="BO89" s="15"/>
      <c r="BP89" s="15"/>
      <c r="BQ89" s="15"/>
      <c r="BR89" s="15"/>
      <c r="BS89" s="15"/>
      <c r="BT89" s="15"/>
      <c r="BU89" s="15" t="s">
        <v>154</v>
      </c>
      <c r="BV89" s="15"/>
      <c r="BW89" s="15" t="s">
        <v>154</v>
      </c>
      <c r="BX89" s="15"/>
      <c r="BY89" s="15"/>
      <c r="BZ89" s="15"/>
      <c r="CA89" s="15"/>
      <c r="CB89" s="15"/>
      <c r="CC89" s="15" t="s">
        <v>155</v>
      </c>
      <c r="CD89" s="15"/>
      <c r="CE89" s="15"/>
      <c r="CF89" s="15" t="s">
        <v>156</v>
      </c>
      <c r="CG89" s="15"/>
      <c r="CH89" s="15"/>
      <c r="CI89" s="15"/>
      <c r="CJ89" s="15"/>
      <c r="CK89" s="15" t="s">
        <v>154</v>
      </c>
      <c r="CL89" s="15"/>
      <c r="CM89" s="15"/>
      <c r="CN89" s="15"/>
      <c r="CO89" s="15" t="s">
        <v>154</v>
      </c>
      <c r="CP89" s="15"/>
      <c r="CQ89" s="15"/>
      <c r="CR89" s="15" t="str">
        <f>IF([1]お申込み用情報登録シート!AQ89="","無効","有効")</f>
        <v>無効</v>
      </c>
      <c r="CS89" s="15" t="str">
        <f>IF([1]お申込み用情報登録シート!AR89="","無効","有効")</f>
        <v>無効</v>
      </c>
      <c r="CT89" s="15" t="s">
        <v>154</v>
      </c>
      <c r="CU89" s="15"/>
      <c r="CV89" s="15" t="s">
        <v>154</v>
      </c>
      <c r="CW89" s="15"/>
      <c r="CX89" s="15"/>
      <c r="CY89" s="15"/>
      <c r="CZ89" s="15"/>
      <c r="DA89" s="15"/>
      <c r="DB89" s="15"/>
      <c r="DC89" s="15" t="s">
        <v>154</v>
      </c>
      <c r="DD89" s="15"/>
      <c r="DE89" s="15" t="s">
        <v>154</v>
      </c>
      <c r="DF89" s="15"/>
      <c r="DG89" s="15"/>
      <c r="DH89" s="15"/>
      <c r="DI89" s="15"/>
      <c r="DJ89" s="15" t="s">
        <v>154</v>
      </c>
      <c r="DK89" s="15"/>
      <c r="DL89" s="15"/>
      <c r="DM89" s="15"/>
      <c r="DN89" s="15"/>
      <c r="DO89" s="15" t="s">
        <v>154</v>
      </c>
      <c r="DP89" s="15"/>
      <c r="DQ89" s="15"/>
      <c r="DR89" s="15"/>
      <c r="DS89" s="15"/>
      <c r="DT89" s="14" t="s">
        <v>154</v>
      </c>
      <c r="DX89" s="14" t="s">
        <v>165</v>
      </c>
      <c r="DY89" s="14" t="s">
        <v>166</v>
      </c>
      <c r="DZ89" s="14" t="s">
        <v>166</v>
      </c>
      <c r="EA89" s="14" t="s">
        <v>166</v>
      </c>
    </row>
    <row r="90" spans="4:131" ht="15.75" customHeight="1" x14ac:dyDescent="0.4">
      <c r="D90" s="15">
        <f>'【店舗情報入力】（こちらのシートにご記入下さい）'!B93</f>
        <v>0</v>
      </c>
      <c r="H90" s="15">
        <f>'【店舗情報入力】（こちらのシートにご記入下さい）'!F93</f>
        <v>0</v>
      </c>
      <c r="I90" s="15">
        <f>'【店舗情報入力】（こちらのシートにご記入下さい）'!G93</f>
        <v>0</v>
      </c>
      <c r="J90" s="15">
        <f>'【店舗情報入力】（こちらのシートにご記入下さい）'!H93</f>
        <v>0</v>
      </c>
      <c r="K90" s="15"/>
      <c r="L90" s="15"/>
      <c r="M90" s="15"/>
      <c r="N90" s="16">
        <f>'【店舗情報入力】（こちらのシートにご記入下さい）'!AB93</f>
        <v>0</v>
      </c>
      <c r="O90" s="15">
        <f>'【店舗情報入力】（こちらのシートにご記入下さい）'!J93</f>
        <v>0</v>
      </c>
      <c r="P90" s="15">
        <f>'【店舗情報入力】（こちらのシートにご記入下さい）'!K93</f>
        <v>0</v>
      </c>
      <c r="Q90" s="15"/>
      <c r="R90" s="15"/>
      <c r="S90" s="17">
        <f>'【店舗情報入力】（こちらのシートにご記入下さい）'!N93</f>
        <v>0</v>
      </c>
      <c r="T90" s="17">
        <f>'【店舗情報入力】（こちらのシートにご記入下さい）'!O93</f>
        <v>0</v>
      </c>
      <c r="U90" s="17">
        <f>'【店舗情報入力】（こちらのシートにご記入下さい）'!P93</f>
        <v>0</v>
      </c>
      <c r="V90" s="15">
        <v>1</v>
      </c>
      <c r="W90" s="15" t="s">
        <v>153</v>
      </c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8"/>
      <c r="AL90" s="15"/>
      <c r="AM90" s="15"/>
      <c r="AN90" s="15"/>
      <c r="AO90" s="15"/>
      <c r="AP90" s="15"/>
      <c r="AQ90" s="15">
        <f>'【店舗情報入力】（こちらのシートにご記入下さい）'!I93</f>
        <v>0</v>
      </c>
      <c r="AR90" s="19">
        <v>0</v>
      </c>
      <c r="AS90" s="19">
        <v>0.99930555555555556</v>
      </c>
      <c r="AT90" s="15"/>
      <c r="AU90" s="15" t="s">
        <v>154</v>
      </c>
      <c r="AW90" s="15">
        <v>107487</v>
      </c>
      <c r="AX90" s="15" t="s">
        <v>155</v>
      </c>
      <c r="AY90" s="15"/>
      <c r="AZ90" s="15" t="s">
        <v>154</v>
      </c>
      <c r="BA90" s="15"/>
      <c r="BB90" s="15"/>
      <c r="BC90" s="15"/>
      <c r="BD90" s="15"/>
      <c r="BE90" s="15"/>
      <c r="BF90" s="15" t="s">
        <v>156</v>
      </c>
      <c r="BG90" s="15"/>
      <c r="BH90" s="15"/>
      <c r="BI90" s="15"/>
      <c r="BJ90" s="15"/>
      <c r="BK90" s="15"/>
      <c r="BL90" s="15"/>
      <c r="BM90" s="15"/>
      <c r="BN90" s="15" t="s">
        <v>156</v>
      </c>
      <c r="BO90" s="15"/>
      <c r="BP90" s="15"/>
      <c r="BQ90" s="15"/>
      <c r="BR90" s="15"/>
      <c r="BS90" s="15"/>
      <c r="BT90" s="15"/>
      <c r="BU90" s="15" t="s">
        <v>154</v>
      </c>
      <c r="BV90" s="15"/>
      <c r="BW90" s="15" t="s">
        <v>154</v>
      </c>
      <c r="BX90" s="15"/>
      <c r="BY90" s="15"/>
      <c r="BZ90" s="15"/>
      <c r="CA90" s="15"/>
      <c r="CB90" s="15"/>
      <c r="CC90" s="15" t="s">
        <v>155</v>
      </c>
      <c r="CD90" s="15"/>
      <c r="CE90" s="15"/>
      <c r="CF90" s="15" t="s">
        <v>156</v>
      </c>
      <c r="CG90" s="15"/>
      <c r="CH90" s="15"/>
      <c r="CI90" s="15"/>
      <c r="CJ90" s="15"/>
      <c r="CK90" s="15" t="s">
        <v>154</v>
      </c>
      <c r="CL90" s="15"/>
      <c r="CM90" s="15"/>
      <c r="CN90" s="15"/>
      <c r="CO90" s="15" t="s">
        <v>154</v>
      </c>
      <c r="CP90" s="15"/>
      <c r="CQ90" s="15"/>
      <c r="CR90" s="15" t="str">
        <f>IF([1]お申込み用情報登録シート!AQ90="","無効","有効")</f>
        <v>無効</v>
      </c>
      <c r="CS90" s="15" t="str">
        <f>IF([1]お申込み用情報登録シート!AR90="","無効","有効")</f>
        <v>無効</v>
      </c>
      <c r="CT90" s="15" t="s">
        <v>154</v>
      </c>
      <c r="CU90" s="15"/>
      <c r="CV90" s="15" t="s">
        <v>154</v>
      </c>
      <c r="CW90" s="15"/>
      <c r="CX90" s="15"/>
      <c r="CY90" s="15"/>
      <c r="CZ90" s="15"/>
      <c r="DA90" s="15"/>
      <c r="DB90" s="15"/>
      <c r="DC90" s="15" t="s">
        <v>154</v>
      </c>
      <c r="DD90" s="15"/>
      <c r="DE90" s="15" t="s">
        <v>154</v>
      </c>
      <c r="DF90" s="15"/>
      <c r="DG90" s="15"/>
      <c r="DH90" s="15"/>
      <c r="DI90" s="15"/>
      <c r="DJ90" s="15" t="s">
        <v>154</v>
      </c>
      <c r="DK90" s="15"/>
      <c r="DL90" s="15"/>
      <c r="DM90" s="15"/>
      <c r="DN90" s="15"/>
      <c r="DO90" s="15" t="s">
        <v>154</v>
      </c>
      <c r="DP90" s="15"/>
      <c r="DQ90" s="15"/>
      <c r="DR90" s="15"/>
      <c r="DS90" s="15"/>
      <c r="DT90" s="14" t="s">
        <v>154</v>
      </c>
      <c r="DX90" s="14" t="s">
        <v>165</v>
      </c>
      <c r="DY90" s="14" t="s">
        <v>166</v>
      </c>
      <c r="DZ90" s="14" t="s">
        <v>166</v>
      </c>
      <c r="EA90" s="14" t="s">
        <v>166</v>
      </c>
    </row>
    <row r="91" spans="4:131" ht="15.75" customHeight="1" x14ac:dyDescent="0.4">
      <c r="D91" s="15">
        <f>'【店舗情報入力】（こちらのシートにご記入下さい）'!B94</f>
        <v>0</v>
      </c>
      <c r="H91" s="15">
        <f>'【店舗情報入力】（こちらのシートにご記入下さい）'!F94</f>
        <v>0</v>
      </c>
      <c r="I91" s="15">
        <f>'【店舗情報入力】（こちらのシートにご記入下さい）'!G94</f>
        <v>0</v>
      </c>
      <c r="J91" s="15">
        <f>'【店舗情報入力】（こちらのシートにご記入下さい）'!H94</f>
        <v>0</v>
      </c>
      <c r="K91" s="15"/>
      <c r="L91" s="15"/>
      <c r="M91" s="15"/>
      <c r="N91" s="16">
        <f>'【店舗情報入力】（こちらのシートにご記入下さい）'!AB94</f>
        <v>0</v>
      </c>
      <c r="O91" s="15">
        <f>'【店舗情報入力】（こちらのシートにご記入下さい）'!J94</f>
        <v>0</v>
      </c>
      <c r="P91" s="15">
        <f>'【店舗情報入力】（こちらのシートにご記入下さい）'!K94</f>
        <v>0</v>
      </c>
      <c r="Q91" s="15"/>
      <c r="R91" s="15"/>
      <c r="S91" s="17">
        <f>'【店舗情報入力】（こちらのシートにご記入下さい）'!N94</f>
        <v>0</v>
      </c>
      <c r="T91" s="17">
        <f>'【店舗情報入力】（こちらのシートにご記入下さい）'!O94</f>
        <v>0</v>
      </c>
      <c r="U91" s="17">
        <f>'【店舗情報入力】（こちらのシートにご記入下さい）'!P94</f>
        <v>0</v>
      </c>
      <c r="V91" s="15">
        <v>1</v>
      </c>
      <c r="W91" s="15" t="s">
        <v>153</v>
      </c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8"/>
      <c r="AL91" s="15"/>
      <c r="AM91" s="15"/>
      <c r="AN91" s="15"/>
      <c r="AO91" s="15"/>
      <c r="AP91" s="15"/>
      <c r="AQ91" s="15">
        <f>'【店舗情報入力】（こちらのシートにご記入下さい）'!I94</f>
        <v>0</v>
      </c>
      <c r="AR91" s="19">
        <v>0</v>
      </c>
      <c r="AS91" s="19">
        <v>0.99930555555555556</v>
      </c>
      <c r="AT91" s="15"/>
      <c r="AU91" s="15" t="s">
        <v>154</v>
      </c>
      <c r="AW91" s="15">
        <v>107487</v>
      </c>
      <c r="AX91" s="15" t="s">
        <v>155</v>
      </c>
      <c r="AY91" s="15"/>
      <c r="AZ91" s="15" t="s">
        <v>154</v>
      </c>
      <c r="BA91" s="15"/>
      <c r="BB91" s="15"/>
      <c r="BC91" s="15"/>
      <c r="BD91" s="15"/>
      <c r="BE91" s="15"/>
      <c r="BF91" s="15" t="s">
        <v>156</v>
      </c>
      <c r="BG91" s="15"/>
      <c r="BH91" s="15"/>
      <c r="BI91" s="15"/>
      <c r="BJ91" s="15"/>
      <c r="BK91" s="15"/>
      <c r="BL91" s="15"/>
      <c r="BM91" s="15"/>
      <c r="BN91" s="15" t="s">
        <v>156</v>
      </c>
      <c r="BO91" s="15"/>
      <c r="BP91" s="15"/>
      <c r="BQ91" s="15"/>
      <c r="BR91" s="15"/>
      <c r="BS91" s="15"/>
      <c r="BT91" s="15"/>
      <c r="BU91" s="15" t="s">
        <v>154</v>
      </c>
      <c r="BV91" s="15"/>
      <c r="BW91" s="15" t="s">
        <v>154</v>
      </c>
      <c r="BX91" s="15"/>
      <c r="BY91" s="15"/>
      <c r="BZ91" s="15"/>
      <c r="CA91" s="15"/>
      <c r="CB91" s="15"/>
      <c r="CC91" s="15" t="s">
        <v>155</v>
      </c>
      <c r="CD91" s="15"/>
      <c r="CE91" s="15"/>
      <c r="CF91" s="15" t="s">
        <v>156</v>
      </c>
      <c r="CG91" s="15"/>
      <c r="CH91" s="15"/>
      <c r="CI91" s="15"/>
      <c r="CJ91" s="15"/>
      <c r="CK91" s="15" t="s">
        <v>154</v>
      </c>
      <c r="CL91" s="15"/>
      <c r="CM91" s="15"/>
      <c r="CN91" s="15"/>
      <c r="CO91" s="15" t="s">
        <v>154</v>
      </c>
      <c r="CP91" s="15"/>
      <c r="CQ91" s="15"/>
      <c r="CR91" s="15" t="str">
        <f>IF([1]お申込み用情報登録シート!AQ91="","無効","有効")</f>
        <v>無効</v>
      </c>
      <c r="CS91" s="15" t="str">
        <f>IF([1]お申込み用情報登録シート!AR91="","無効","有効")</f>
        <v>無効</v>
      </c>
      <c r="CT91" s="15" t="s">
        <v>154</v>
      </c>
      <c r="CU91" s="15"/>
      <c r="CV91" s="15" t="s">
        <v>154</v>
      </c>
      <c r="CW91" s="15"/>
      <c r="CX91" s="15"/>
      <c r="CY91" s="15"/>
      <c r="CZ91" s="15"/>
      <c r="DA91" s="15"/>
      <c r="DB91" s="15"/>
      <c r="DC91" s="15" t="s">
        <v>154</v>
      </c>
      <c r="DD91" s="15"/>
      <c r="DE91" s="15" t="s">
        <v>154</v>
      </c>
      <c r="DF91" s="15"/>
      <c r="DG91" s="15"/>
      <c r="DH91" s="15"/>
      <c r="DI91" s="15"/>
      <c r="DJ91" s="15" t="s">
        <v>154</v>
      </c>
      <c r="DK91" s="15"/>
      <c r="DL91" s="15"/>
      <c r="DM91" s="15"/>
      <c r="DN91" s="15"/>
      <c r="DO91" s="15" t="s">
        <v>154</v>
      </c>
      <c r="DP91" s="15"/>
      <c r="DQ91" s="15"/>
      <c r="DR91" s="15"/>
      <c r="DS91" s="15"/>
      <c r="DT91" s="14" t="s">
        <v>154</v>
      </c>
      <c r="DX91" s="14" t="s">
        <v>165</v>
      </c>
      <c r="DY91" s="14" t="s">
        <v>166</v>
      </c>
      <c r="DZ91" s="14" t="s">
        <v>166</v>
      </c>
      <c r="EA91" s="14" t="s">
        <v>166</v>
      </c>
    </row>
    <row r="92" spans="4:131" ht="15.75" customHeight="1" x14ac:dyDescent="0.4">
      <c r="D92" s="15">
        <f>'【店舗情報入力】（こちらのシートにご記入下さい）'!B95</f>
        <v>0</v>
      </c>
      <c r="H92" s="15">
        <f>'【店舗情報入力】（こちらのシートにご記入下さい）'!F95</f>
        <v>0</v>
      </c>
      <c r="I92" s="15">
        <f>'【店舗情報入力】（こちらのシートにご記入下さい）'!G95</f>
        <v>0</v>
      </c>
      <c r="J92" s="15">
        <f>'【店舗情報入力】（こちらのシートにご記入下さい）'!H95</f>
        <v>0</v>
      </c>
      <c r="K92" s="15"/>
      <c r="L92" s="15"/>
      <c r="M92" s="15"/>
      <c r="N92" s="16">
        <f>'【店舗情報入力】（こちらのシートにご記入下さい）'!AB95</f>
        <v>0</v>
      </c>
      <c r="O92" s="15">
        <f>'【店舗情報入力】（こちらのシートにご記入下さい）'!J95</f>
        <v>0</v>
      </c>
      <c r="P92" s="15">
        <f>'【店舗情報入力】（こちらのシートにご記入下さい）'!K95</f>
        <v>0</v>
      </c>
      <c r="Q92" s="15"/>
      <c r="R92" s="15"/>
      <c r="S92" s="17">
        <f>'【店舗情報入力】（こちらのシートにご記入下さい）'!N95</f>
        <v>0</v>
      </c>
      <c r="T92" s="17">
        <f>'【店舗情報入力】（こちらのシートにご記入下さい）'!O95</f>
        <v>0</v>
      </c>
      <c r="U92" s="17">
        <f>'【店舗情報入力】（こちらのシートにご記入下さい）'!P95</f>
        <v>0</v>
      </c>
      <c r="V92" s="15">
        <v>1</v>
      </c>
      <c r="W92" s="15" t="s">
        <v>153</v>
      </c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8"/>
      <c r="AL92" s="15"/>
      <c r="AM92" s="15"/>
      <c r="AN92" s="15"/>
      <c r="AO92" s="15"/>
      <c r="AP92" s="15"/>
      <c r="AQ92" s="15">
        <f>'【店舗情報入力】（こちらのシートにご記入下さい）'!I95</f>
        <v>0</v>
      </c>
      <c r="AR92" s="19">
        <v>0</v>
      </c>
      <c r="AS92" s="19">
        <v>0.99930555555555556</v>
      </c>
      <c r="AT92" s="15"/>
      <c r="AU92" s="15" t="s">
        <v>154</v>
      </c>
      <c r="AW92" s="15">
        <v>107487</v>
      </c>
      <c r="AX92" s="15" t="s">
        <v>155</v>
      </c>
      <c r="AY92" s="15"/>
      <c r="AZ92" s="15" t="s">
        <v>154</v>
      </c>
      <c r="BA92" s="15"/>
      <c r="BB92" s="15"/>
      <c r="BC92" s="15"/>
      <c r="BD92" s="15"/>
      <c r="BE92" s="15"/>
      <c r="BF92" s="15" t="s">
        <v>156</v>
      </c>
      <c r="BG92" s="15"/>
      <c r="BH92" s="15"/>
      <c r="BI92" s="15"/>
      <c r="BJ92" s="15"/>
      <c r="BK92" s="15"/>
      <c r="BL92" s="15"/>
      <c r="BM92" s="15"/>
      <c r="BN92" s="15" t="s">
        <v>156</v>
      </c>
      <c r="BO92" s="15"/>
      <c r="BP92" s="15"/>
      <c r="BQ92" s="15"/>
      <c r="BR92" s="15"/>
      <c r="BS92" s="15"/>
      <c r="BT92" s="15"/>
      <c r="BU92" s="15" t="s">
        <v>154</v>
      </c>
      <c r="BV92" s="15"/>
      <c r="BW92" s="15" t="s">
        <v>154</v>
      </c>
      <c r="BX92" s="15"/>
      <c r="BY92" s="15"/>
      <c r="BZ92" s="15"/>
      <c r="CA92" s="15"/>
      <c r="CB92" s="15"/>
      <c r="CC92" s="15" t="s">
        <v>155</v>
      </c>
      <c r="CD92" s="15"/>
      <c r="CE92" s="15"/>
      <c r="CF92" s="15" t="s">
        <v>156</v>
      </c>
      <c r="CG92" s="15"/>
      <c r="CH92" s="15"/>
      <c r="CI92" s="15"/>
      <c r="CJ92" s="15"/>
      <c r="CK92" s="15" t="s">
        <v>154</v>
      </c>
      <c r="CL92" s="15"/>
      <c r="CM92" s="15"/>
      <c r="CN92" s="15"/>
      <c r="CO92" s="15" t="s">
        <v>154</v>
      </c>
      <c r="CP92" s="15"/>
      <c r="CQ92" s="15"/>
      <c r="CR92" s="15" t="str">
        <f>IF([1]お申込み用情報登録シート!AQ92="","無効","有効")</f>
        <v>無効</v>
      </c>
      <c r="CS92" s="15" t="str">
        <f>IF([1]お申込み用情報登録シート!AR92="","無効","有効")</f>
        <v>無効</v>
      </c>
      <c r="CT92" s="15" t="s">
        <v>154</v>
      </c>
      <c r="CU92" s="15"/>
      <c r="CV92" s="15" t="s">
        <v>154</v>
      </c>
      <c r="CW92" s="15"/>
      <c r="CX92" s="15"/>
      <c r="CY92" s="15"/>
      <c r="CZ92" s="15"/>
      <c r="DA92" s="15"/>
      <c r="DB92" s="15"/>
      <c r="DC92" s="15" t="s">
        <v>154</v>
      </c>
      <c r="DD92" s="15"/>
      <c r="DE92" s="15" t="s">
        <v>154</v>
      </c>
      <c r="DF92" s="15"/>
      <c r="DG92" s="15"/>
      <c r="DH92" s="15"/>
      <c r="DI92" s="15"/>
      <c r="DJ92" s="15" t="s">
        <v>154</v>
      </c>
      <c r="DK92" s="15"/>
      <c r="DL92" s="15"/>
      <c r="DM92" s="15"/>
      <c r="DN92" s="15"/>
      <c r="DO92" s="15" t="s">
        <v>154</v>
      </c>
      <c r="DP92" s="15"/>
      <c r="DQ92" s="15"/>
      <c r="DR92" s="15"/>
      <c r="DS92" s="15"/>
      <c r="DT92" s="14" t="s">
        <v>154</v>
      </c>
      <c r="DX92" s="14" t="s">
        <v>165</v>
      </c>
      <c r="DY92" s="14" t="s">
        <v>166</v>
      </c>
      <c r="DZ92" s="14" t="s">
        <v>166</v>
      </c>
      <c r="EA92" s="14" t="s">
        <v>166</v>
      </c>
    </row>
    <row r="93" spans="4:131" ht="15.75" customHeight="1" x14ac:dyDescent="0.4">
      <c r="D93" s="15">
        <f>'【店舗情報入力】（こちらのシートにご記入下さい）'!B96</f>
        <v>0</v>
      </c>
      <c r="H93" s="15">
        <f>'【店舗情報入力】（こちらのシートにご記入下さい）'!F96</f>
        <v>0</v>
      </c>
      <c r="I93" s="15">
        <f>'【店舗情報入力】（こちらのシートにご記入下さい）'!G96</f>
        <v>0</v>
      </c>
      <c r="J93" s="15">
        <f>'【店舗情報入力】（こちらのシートにご記入下さい）'!H96</f>
        <v>0</v>
      </c>
      <c r="K93" s="15"/>
      <c r="L93" s="15"/>
      <c r="M93" s="15"/>
      <c r="N93" s="16">
        <f>'【店舗情報入力】（こちらのシートにご記入下さい）'!AB96</f>
        <v>0</v>
      </c>
      <c r="O93" s="15">
        <f>'【店舗情報入力】（こちらのシートにご記入下さい）'!J96</f>
        <v>0</v>
      </c>
      <c r="P93" s="15">
        <f>'【店舗情報入力】（こちらのシートにご記入下さい）'!K96</f>
        <v>0</v>
      </c>
      <c r="Q93" s="15"/>
      <c r="R93" s="15"/>
      <c r="S93" s="17">
        <f>'【店舗情報入力】（こちらのシートにご記入下さい）'!N96</f>
        <v>0</v>
      </c>
      <c r="T93" s="15"/>
      <c r="U93" s="17">
        <f>'【店舗情報入力】（こちらのシートにご記入下さい）'!P96</f>
        <v>0</v>
      </c>
      <c r="V93" s="15">
        <v>1</v>
      </c>
      <c r="W93" s="15" t="s">
        <v>153</v>
      </c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8"/>
      <c r="AL93" s="15"/>
      <c r="AM93" s="15"/>
      <c r="AN93" s="15"/>
      <c r="AO93" s="15"/>
      <c r="AP93" s="15"/>
      <c r="AQ93" s="15">
        <f>'【店舗情報入力】（こちらのシートにご記入下さい）'!I96</f>
        <v>0</v>
      </c>
      <c r="AR93" s="19">
        <v>0</v>
      </c>
      <c r="AS93" s="19">
        <v>0.99930555555555556</v>
      </c>
      <c r="AT93" s="15"/>
      <c r="AU93" s="15" t="s">
        <v>154</v>
      </c>
      <c r="AW93" s="15">
        <v>107487</v>
      </c>
      <c r="AX93" s="15" t="s">
        <v>155</v>
      </c>
      <c r="AY93" s="15"/>
      <c r="AZ93" s="15" t="s">
        <v>154</v>
      </c>
      <c r="BA93" s="15"/>
      <c r="BB93" s="15"/>
      <c r="BC93" s="15"/>
      <c r="BD93" s="15"/>
      <c r="BE93" s="15"/>
      <c r="BF93" s="15" t="s">
        <v>156</v>
      </c>
      <c r="BG93" s="15"/>
      <c r="BH93" s="15"/>
      <c r="BI93" s="15"/>
      <c r="BJ93" s="15"/>
      <c r="BK93" s="15"/>
      <c r="BL93" s="15"/>
      <c r="BM93" s="15"/>
      <c r="BN93" s="15" t="s">
        <v>156</v>
      </c>
      <c r="BO93" s="15"/>
      <c r="BP93" s="15"/>
      <c r="BQ93" s="15"/>
      <c r="BR93" s="15"/>
      <c r="BS93" s="15"/>
      <c r="BT93" s="15"/>
      <c r="BU93" s="15" t="s">
        <v>154</v>
      </c>
      <c r="BV93" s="15"/>
      <c r="BW93" s="15" t="s">
        <v>154</v>
      </c>
      <c r="BX93" s="15"/>
      <c r="BY93" s="15"/>
      <c r="BZ93" s="15"/>
      <c r="CA93" s="15"/>
      <c r="CB93" s="15"/>
      <c r="CC93" s="15" t="s">
        <v>155</v>
      </c>
      <c r="CD93" s="15"/>
      <c r="CE93" s="15"/>
      <c r="CF93" s="15" t="s">
        <v>156</v>
      </c>
      <c r="CG93" s="15"/>
      <c r="CH93" s="15"/>
      <c r="CI93" s="15"/>
      <c r="CJ93" s="15"/>
      <c r="CK93" s="15" t="s">
        <v>154</v>
      </c>
      <c r="CL93" s="15"/>
      <c r="CM93" s="15"/>
      <c r="CN93" s="15"/>
      <c r="CO93" s="15" t="s">
        <v>154</v>
      </c>
      <c r="CP93" s="15"/>
      <c r="CQ93" s="15"/>
      <c r="CR93" s="15" t="str">
        <f>IF([1]お申込み用情報登録シート!AQ93="","無効","有効")</f>
        <v>無効</v>
      </c>
      <c r="CS93" s="15" t="str">
        <f>IF([1]お申込み用情報登録シート!AR93="","無効","有効")</f>
        <v>無効</v>
      </c>
      <c r="CT93" s="15" t="s">
        <v>154</v>
      </c>
      <c r="CU93" s="15"/>
      <c r="CV93" s="15" t="s">
        <v>154</v>
      </c>
      <c r="CW93" s="15"/>
      <c r="CX93" s="15"/>
      <c r="CY93" s="15"/>
      <c r="CZ93" s="15"/>
      <c r="DA93" s="15"/>
      <c r="DB93" s="15"/>
      <c r="DC93" s="15" t="s">
        <v>154</v>
      </c>
      <c r="DD93" s="15"/>
      <c r="DE93" s="15" t="s">
        <v>154</v>
      </c>
      <c r="DF93" s="15"/>
      <c r="DG93" s="15"/>
      <c r="DH93" s="15"/>
      <c r="DI93" s="15"/>
      <c r="DJ93" s="15" t="s">
        <v>154</v>
      </c>
      <c r="DK93" s="15"/>
      <c r="DL93" s="15"/>
      <c r="DM93" s="15"/>
      <c r="DN93" s="15"/>
      <c r="DO93" s="15" t="s">
        <v>154</v>
      </c>
      <c r="DP93" s="15"/>
      <c r="DQ93" s="15"/>
      <c r="DR93" s="15"/>
      <c r="DS93" s="15"/>
      <c r="DT93" s="14" t="s">
        <v>154</v>
      </c>
      <c r="DX93" s="14" t="s">
        <v>165</v>
      </c>
      <c r="DY93" s="14" t="s">
        <v>166</v>
      </c>
      <c r="DZ93" s="14" t="s">
        <v>166</v>
      </c>
      <c r="EA93" s="14" t="s">
        <v>166</v>
      </c>
    </row>
    <row r="94" spans="4:131" ht="15.75" customHeight="1" x14ac:dyDescent="0.4">
      <c r="D94" s="15">
        <f>'【店舗情報入力】（こちらのシートにご記入下さい）'!B97</f>
        <v>0</v>
      </c>
      <c r="H94" s="15">
        <f>'【店舗情報入力】（こちらのシートにご記入下さい）'!F97</f>
        <v>0</v>
      </c>
      <c r="I94" s="15">
        <f>'【店舗情報入力】（こちらのシートにご記入下さい）'!G97</f>
        <v>0</v>
      </c>
      <c r="J94" s="15">
        <f>'【店舗情報入力】（こちらのシートにご記入下さい）'!H97</f>
        <v>0</v>
      </c>
      <c r="K94" s="15"/>
      <c r="L94" s="15"/>
      <c r="M94" s="15"/>
      <c r="N94" s="16">
        <f>'【店舗情報入力】（こちらのシートにご記入下さい）'!AB97</f>
        <v>0</v>
      </c>
      <c r="O94" s="15">
        <f>'【店舗情報入力】（こちらのシートにご記入下さい）'!J97</f>
        <v>0</v>
      </c>
      <c r="P94" s="15">
        <f>'【店舗情報入力】（こちらのシートにご記入下さい）'!K97</f>
        <v>0</v>
      </c>
      <c r="Q94" s="15"/>
      <c r="R94" s="15"/>
      <c r="S94" s="17">
        <f>'【店舗情報入力】（こちらのシートにご記入下さい）'!N97</f>
        <v>0</v>
      </c>
      <c r="T94" s="15"/>
      <c r="U94" s="17">
        <f>'【店舗情報入力】（こちらのシートにご記入下さい）'!P97</f>
        <v>0</v>
      </c>
      <c r="V94" s="15">
        <v>1</v>
      </c>
      <c r="W94" s="15" t="s">
        <v>153</v>
      </c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8"/>
      <c r="AL94" s="15"/>
      <c r="AM94" s="15"/>
      <c r="AN94" s="15"/>
      <c r="AO94" s="15"/>
      <c r="AP94" s="15"/>
      <c r="AQ94" s="15">
        <f>'【店舗情報入力】（こちらのシートにご記入下さい）'!I97</f>
        <v>0</v>
      </c>
      <c r="AR94" s="19">
        <v>0</v>
      </c>
      <c r="AS94" s="19">
        <v>0.99930555555555556</v>
      </c>
      <c r="AT94" s="15"/>
      <c r="AU94" s="15" t="s">
        <v>154</v>
      </c>
      <c r="AW94" s="15">
        <v>107487</v>
      </c>
      <c r="AX94" s="15" t="s">
        <v>155</v>
      </c>
      <c r="AY94" s="15"/>
      <c r="AZ94" s="15" t="s">
        <v>154</v>
      </c>
      <c r="BA94" s="15"/>
      <c r="BB94" s="15"/>
      <c r="BC94" s="15"/>
      <c r="BD94" s="15"/>
      <c r="BE94" s="15"/>
      <c r="BF94" s="15" t="s">
        <v>156</v>
      </c>
      <c r="BG94" s="15"/>
      <c r="BH94" s="15"/>
      <c r="BI94" s="15"/>
      <c r="BJ94" s="15"/>
      <c r="BK94" s="15"/>
      <c r="BL94" s="15"/>
      <c r="BM94" s="15"/>
      <c r="BN94" s="15" t="s">
        <v>156</v>
      </c>
      <c r="BO94" s="15"/>
      <c r="BP94" s="15"/>
      <c r="BQ94" s="15"/>
      <c r="BR94" s="15"/>
      <c r="BS94" s="15"/>
      <c r="BT94" s="15"/>
      <c r="BU94" s="15" t="s">
        <v>154</v>
      </c>
      <c r="BV94" s="15"/>
      <c r="BW94" s="15" t="s">
        <v>154</v>
      </c>
      <c r="BX94" s="15"/>
      <c r="BY94" s="15"/>
      <c r="BZ94" s="15"/>
      <c r="CA94" s="15"/>
      <c r="CB94" s="15"/>
      <c r="CC94" s="15" t="s">
        <v>155</v>
      </c>
      <c r="CD94" s="15"/>
      <c r="CE94" s="15"/>
      <c r="CF94" s="15" t="s">
        <v>156</v>
      </c>
      <c r="CG94" s="15"/>
      <c r="CH94" s="15"/>
      <c r="CI94" s="15"/>
      <c r="CJ94" s="15"/>
      <c r="CK94" s="15" t="s">
        <v>154</v>
      </c>
      <c r="CL94" s="15"/>
      <c r="CM94" s="15"/>
      <c r="CN94" s="15"/>
      <c r="CO94" s="15" t="s">
        <v>154</v>
      </c>
      <c r="CP94" s="15"/>
      <c r="CQ94" s="15"/>
      <c r="CR94" s="15" t="str">
        <f>IF([1]お申込み用情報登録シート!AQ94="","無効","有効")</f>
        <v>無効</v>
      </c>
      <c r="CS94" s="15" t="str">
        <f>IF([1]お申込み用情報登録シート!AR94="","無効","有効")</f>
        <v>無効</v>
      </c>
      <c r="CT94" s="15" t="s">
        <v>154</v>
      </c>
      <c r="CU94" s="15"/>
      <c r="CV94" s="15" t="s">
        <v>154</v>
      </c>
      <c r="CW94" s="15"/>
      <c r="CX94" s="15"/>
      <c r="CY94" s="15"/>
      <c r="CZ94" s="15"/>
      <c r="DA94" s="15"/>
      <c r="DB94" s="15"/>
      <c r="DC94" s="15" t="s">
        <v>154</v>
      </c>
      <c r="DD94" s="15"/>
      <c r="DE94" s="15" t="s">
        <v>154</v>
      </c>
      <c r="DF94" s="15"/>
      <c r="DG94" s="15"/>
      <c r="DH94" s="15"/>
      <c r="DI94" s="15"/>
      <c r="DJ94" s="15" t="s">
        <v>154</v>
      </c>
      <c r="DK94" s="15"/>
      <c r="DL94" s="15"/>
      <c r="DM94" s="15"/>
      <c r="DN94" s="15"/>
      <c r="DO94" s="15" t="s">
        <v>154</v>
      </c>
      <c r="DP94" s="15"/>
      <c r="DQ94" s="15"/>
      <c r="DR94" s="15"/>
      <c r="DS94" s="15"/>
      <c r="DT94" s="14" t="s">
        <v>154</v>
      </c>
      <c r="DX94" s="14" t="s">
        <v>165</v>
      </c>
      <c r="DY94" s="14" t="s">
        <v>166</v>
      </c>
      <c r="DZ94" s="14" t="s">
        <v>166</v>
      </c>
      <c r="EA94" s="14" t="s">
        <v>166</v>
      </c>
    </row>
    <row r="95" spans="4:131" ht="15.75" customHeight="1" x14ac:dyDescent="0.4">
      <c r="D95" s="15">
        <f>'【店舗情報入力】（こちらのシートにご記入下さい）'!B98</f>
        <v>0</v>
      </c>
      <c r="H95" s="15">
        <f>'【店舗情報入力】（こちらのシートにご記入下さい）'!F98</f>
        <v>0</v>
      </c>
      <c r="I95" s="15">
        <f>'【店舗情報入力】（こちらのシートにご記入下さい）'!G98</f>
        <v>0</v>
      </c>
      <c r="J95" s="15">
        <f>'【店舗情報入力】（こちらのシートにご記入下さい）'!H98</f>
        <v>0</v>
      </c>
      <c r="K95" s="15"/>
      <c r="L95" s="15"/>
      <c r="M95" s="15"/>
      <c r="N95" s="16">
        <f>'【店舗情報入力】（こちらのシートにご記入下さい）'!AB98</f>
        <v>0</v>
      </c>
      <c r="O95" s="15">
        <f>'【店舗情報入力】（こちらのシートにご記入下さい）'!J98</f>
        <v>0</v>
      </c>
      <c r="P95" s="15">
        <f>'【店舗情報入力】（こちらのシートにご記入下さい）'!K98</f>
        <v>0</v>
      </c>
      <c r="Q95" s="15"/>
      <c r="R95" s="15"/>
      <c r="S95" s="17">
        <f>'【店舗情報入力】（こちらのシートにご記入下さい）'!N98</f>
        <v>0</v>
      </c>
      <c r="T95" s="15"/>
      <c r="U95" s="17">
        <f>'【店舗情報入力】（こちらのシートにご記入下さい）'!P98</f>
        <v>0</v>
      </c>
      <c r="V95" s="15">
        <v>1</v>
      </c>
      <c r="W95" s="15" t="s">
        <v>153</v>
      </c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8"/>
      <c r="AL95" s="15"/>
      <c r="AM95" s="15"/>
      <c r="AN95" s="15"/>
      <c r="AO95" s="15"/>
      <c r="AP95" s="15"/>
      <c r="AQ95" s="15">
        <f>'【店舗情報入力】（こちらのシートにご記入下さい）'!I98</f>
        <v>0</v>
      </c>
      <c r="AR95" s="19">
        <v>0</v>
      </c>
      <c r="AS95" s="19">
        <v>0.99930555555555556</v>
      </c>
      <c r="AT95" s="15"/>
      <c r="AU95" s="15" t="s">
        <v>154</v>
      </c>
      <c r="AW95" s="15">
        <v>107487</v>
      </c>
      <c r="AX95" s="15" t="s">
        <v>155</v>
      </c>
      <c r="AY95" s="15"/>
      <c r="AZ95" s="15" t="s">
        <v>154</v>
      </c>
      <c r="BA95" s="15"/>
      <c r="BB95" s="15"/>
      <c r="BC95" s="15"/>
      <c r="BD95" s="15"/>
      <c r="BE95" s="15"/>
      <c r="BF95" s="15" t="s">
        <v>156</v>
      </c>
      <c r="BG95" s="15"/>
      <c r="BH95" s="15"/>
      <c r="BI95" s="15"/>
      <c r="BJ95" s="15"/>
      <c r="BK95" s="15"/>
      <c r="BL95" s="15"/>
      <c r="BM95" s="15"/>
      <c r="BN95" s="15" t="s">
        <v>156</v>
      </c>
      <c r="BO95" s="15"/>
      <c r="BP95" s="15"/>
      <c r="BQ95" s="15"/>
      <c r="BR95" s="15"/>
      <c r="BS95" s="15"/>
      <c r="BT95" s="15"/>
      <c r="BU95" s="15" t="s">
        <v>154</v>
      </c>
      <c r="BV95" s="15"/>
      <c r="BW95" s="15" t="s">
        <v>154</v>
      </c>
      <c r="BX95" s="15"/>
      <c r="BY95" s="15"/>
      <c r="BZ95" s="15"/>
      <c r="CA95" s="15"/>
      <c r="CB95" s="15"/>
      <c r="CC95" s="15" t="s">
        <v>155</v>
      </c>
      <c r="CD95" s="15"/>
      <c r="CE95" s="15"/>
      <c r="CF95" s="15" t="s">
        <v>156</v>
      </c>
      <c r="CG95" s="15"/>
      <c r="CH95" s="15"/>
      <c r="CI95" s="15"/>
      <c r="CJ95" s="15"/>
      <c r="CK95" s="15" t="s">
        <v>154</v>
      </c>
      <c r="CL95" s="15"/>
      <c r="CM95" s="15"/>
      <c r="CN95" s="15"/>
      <c r="CO95" s="15" t="s">
        <v>154</v>
      </c>
      <c r="CP95" s="15"/>
      <c r="CQ95" s="15"/>
      <c r="CR95" s="15" t="str">
        <f>IF([1]お申込み用情報登録シート!AQ95="","無効","有効")</f>
        <v>無効</v>
      </c>
      <c r="CS95" s="15" t="str">
        <f>IF([1]お申込み用情報登録シート!AR95="","無効","有効")</f>
        <v>無効</v>
      </c>
      <c r="CT95" s="15" t="s">
        <v>154</v>
      </c>
      <c r="CU95" s="15"/>
      <c r="CV95" s="15" t="s">
        <v>154</v>
      </c>
      <c r="CW95" s="15"/>
      <c r="CX95" s="15"/>
      <c r="CY95" s="15"/>
      <c r="CZ95" s="15"/>
      <c r="DA95" s="15"/>
      <c r="DB95" s="15"/>
      <c r="DC95" s="15" t="s">
        <v>154</v>
      </c>
      <c r="DD95" s="15"/>
      <c r="DE95" s="15" t="s">
        <v>154</v>
      </c>
      <c r="DF95" s="15"/>
      <c r="DG95" s="15"/>
      <c r="DH95" s="15"/>
      <c r="DI95" s="15"/>
      <c r="DJ95" s="15" t="s">
        <v>154</v>
      </c>
      <c r="DK95" s="15"/>
      <c r="DL95" s="15"/>
      <c r="DM95" s="15"/>
      <c r="DN95" s="15"/>
      <c r="DO95" s="15" t="s">
        <v>154</v>
      </c>
      <c r="DP95" s="15"/>
      <c r="DQ95" s="15"/>
      <c r="DR95" s="15"/>
      <c r="DS95" s="15"/>
      <c r="DT95" s="14" t="s">
        <v>154</v>
      </c>
      <c r="DX95" s="14" t="s">
        <v>165</v>
      </c>
      <c r="DY95" s="14" t="s">
        <v>166</v>
      </c>
      <c r="DZ95" s="14" t="s">
        <v>166</v>
      </c>
      <c r="EA95" s="14" t="s">
        <v>166</v>
      </c>
    </row>
    <row r="96" spans="4:131" ht="15.75" customHeight="1" x14ac:dyDescent="0.4">
      <c r="D96" s="15">
        <f>'【店舗情報入力】（こちらのシートにご記入下さい）'!B99</f>
        <v>0</v>
      </c>
      <c r="H96" s="15">
        <f>'【店舗情報入力】（こちらのシートにご記入下さい）'!F99</f>
        <v>0</v>
      </c>
      <c r="I96" s="15">
        <f>'【店舗情報入力】（こちらのシートにご記入下さい）'!G99</f>
        <v>0</v>
      </c>
      <c r="J96" s="15">
        <f>'【店舗情報入力】（こちらのシートにご記入下さい）'!H99</f>
        <v>0</v>
      </c>
      <c r="K96" s="15"/>
      <c r="L96" s="15"/>
      <c r="M96" s="15"/>
      <c r="N96" s="16">
        <f>'【店舗情報入力】（こちらのシートにご記入下さい）'!AB99</f>
        <v>0</v>
      </c>
      <c r="O96" s="15">
        <f>'【店舗情報入力】（こちらのシートにご記入下さい）'!J99</f>
        <v>0</v>
      </c>
      <c r="P96" s="15">
        <f>'【店舗情報入力】（こちらのシートにご記入下さい）'!K99</f>
        <v>0</v>
      </c>
      <c r="Q96" s="15"/>
      <c r="R96" s="15"/>
      <c r="S96" s="17">
        <f>'【店舗情報入力】（こちらのシートにご記入下さい）'!N99</f>
        <v>0</v>
      </c>
      <c r="T96" s="15"/>
      <c r="U96" s="17">
        <f>'【店舗情報入力】（こちらのシートにご記入下さい）'!P99</f>
        <v>0</v>
      </c>
      <c r="V96" s="15">
        <v>1</v>
      </c>
      <c r="W96" s="15" t="s">
        <v>153</v>
      </c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8"/>
      <c r="AL96" s="15"/>
      <c r="AM96" s="15"/>
      <c r="AN96" s="15"/>
      <c r="AO96" s="15"/>
      <c r="AP96" s="15"/>
      <c r="AQ96" s="15">
        <f>'【店舗情報入力】（こちらのシートにご記入下さい）'!I99</f>
        <v>0</v>
      </c>
      <c r="AR96" s="19">
        <v>0</v>
      </c>
      <c r="AS96" s="19">
        <v>0.99930555555555556</v>
      </c>
      <c r="AT96" s="15"/>
      <c r="AU96" s="15" t="s">
        <v>154</v>
      </c>
      <c r="AW96" s="15">
        <v>107487</v>
      </c>
      <c r="AX96" s="15" t="s">
        <v>155</v>
      </c>
      <c r="AY96" s="15"/>
      <c r="AZ96" s="15" t="s">
        <v>154</v>
      </c>
      <c r="BA96" s="15"/>
      <c r="BB96" s="15"/>
      <c r="BC96" s="15"/>
      <c r="BD96" s="15"/>
      <c r="BE96" s="15"/>
      <c r="BF96" s="15" t="s">
        <v>156</v>
      </c>
      <c r="BG96" s="15"/>
      <c r="BH96" s="15"/>
      <c r="BI96" s="15"/>
      <c r="BJ96" s="15"/>
      <c r="BK96" s="15"/>
      <c r="BL96" s="15"/>
      <c r="BM96" s="15"/>
      <c r="BN96" s="15" t="s">
        <v>156</v>
      </c>
      <c r="BO96" s="15"/>
      <c r="BP96" s="15"/>
      <c r="BQ96" s="15"/>
      <c r="BR96" s="15"/>
      <c r="BS96" s="15"/>
      <c r="BT96" s="15"/>
      <c r="BU96" s="15" t="s">
        <v>154</v>
      </c>
      <c r="BV96" s="15"/>
      <c r="BW96" s="15" t="s">
        <v>154</v>
      </c>
      <c r="BX96" s="15"/>
      <c r="BY96" s="15"/>
      <c r="BZ96" s="15"/>
      <c r="CA96" s="15"/>
      <c r="CB96" s="15"/>
      <c r="CC96" s="15" t="s">
        <v>155</v>
      </c>
      <c r="CD96" s="15"/>
      <c r="CE96" s="15"/>
      <c r="CF96" s="15" t="s">
        <v>156</v>
      </c>
      <c r="CG96" s="15"/>
      <c r="CH96" s="15"/>
      <c r="CI96" s="15"/>
      <c r="CJ96" s="15"/>
      <c r="CK96" s="15" t="s">
        <v>154</v>
      </c>
      <c r="CL96" s="15"/>
      <c r="CM96" s="15"/>
      <c r="CN96" s="15"/>
      <c r="CO96" s="15" t="s">
        <v>154</v>
      </c>
      <c r="CP96" s="15"/>
      <c r="CQ96" s="15"/>
      <c r="CR96" s="15" t="str">
        <f>IF([1]お申込み用情報登録シート!AQ96="","無効","有効")</f>
        <v>無効</v>
      </c>
      <c r="CS96" s="15" t="str">
        <f>IF([1]お申込み用情報登録シート!AR96="","無効","有効")</f>
        <v>無効</v>
      </c>
      <c r="CT96" s="15" t="s">
        <v>154</v>
      </c>
      <c r="CU96" s="15"/>
      <c r="CV96" s="15" t="s">
        <v>154</v>
      </c>
      <c r="CW96" s="15"/>
      <c r="CX96" s="15"/>
      <c r="CY96" s="15"/>
      <c r="CZ96" s="15"/>
      <c r="DA96" s="15"/>
      <c r="DB96" s="15"/>
      <c r="DC96" s="15" t="s">
        <v>154</v>
      </c>
      <c r="DD96" s="15"/>
      <c r="DE96" s="15" t="s">
        <v>154</v>
      </c>
      <c r="DF96" s="15"/>
      <c r="DG96" s="15"/>
      <c r="DH96" s="15"/>
      <c r="DI96" s="15"/>
      <c r="DJ96" s="15" t="s">
        <v>154</v>
      </c>
      <c r="DK96" s="15"/>
      <c r="DL96" s="15"/>
      <c r="DM96" s="15"/>
      <c r="DN96" s="15"/>
      <c r="DO96" s="15" t="s">
        <v>154</v>
      </c>
      <c r="DP96" s="15"/>
      <c r="DQ96" s="15"/>
      <c r="DR96" s="15"/>
      <c r="DS96" s="15"/>
      <c r="DT96" s="14" t="s">
        <v>154</v>
      </c>
      <c r="DX96" s="14" t="s">
        <v>165</v>
      </c>
      <c r="DY96" s="14" t="s">
        <v>166</v>
      </c>
      <c r="DZ96" s="14" t="s">
        <v>166</v>
      </c>
      <c r="EA96" s="14" t="s">
        <v>166</v>
      </c>
    </row>
    <row r="97" spans="4:131" ht="15.75" customHeight="1" x14ac:dyDescent="0.4">
      <c r="D97" s="15">
        <f>'【店舗情報入力】（こちらのシートにご記入下さい）'!B100</f>
        <v>0</v>
      </c>
      <c r="H97" s="15">
        <f>'【店舗情報入力】（こちらのシートにご記入下さい）'!F100</f>
        <v>0</v>
      </c>
      <c r="I97" s="15">
        <f>'【店舗情報入力】（こちらのシートにご記入下さい）'!G100</f>
        <v>0</v>
      </c>
      <c r="J97" s="15">
        <f>'【店舗情報入力】（こちらのシートにご記入下さい）'!H100</f>
        <v>0</v>
      </c>
      <c r="K97" s="15"/>
      <c r="L97" s="15"/>
      <c r="M97" s="15"/>
      <c r="N97" s="16">
        <f>'【店舗情報入力】（こちらのシートにご記入下さい）'!AB100</f>
        <v>0</v>
      </c>
      <c r="O97" s="15">
        <f>'【店舗情報入力】（こちらのシートにご記入下さい）'!J100</f>
        <v>0</v>
      </c>
      <c r="P97" s="15">
        <f>'【店舗情報入力】（こちらのシートにご記入下さい）'!K100</f>
        <v>0</v>
      </c>
      <c r="Q97" s="15"/>
      <c r="R97" s="15"/>
      <c r="S97" s="17">
        <f>'【店舗情報入力】（こちらのシートにご記入下さい）'!N100</f>
        <v>0</v>
      </c>
      <c r="T97" s="15"/>
      <c r="U97" s="17">
        <f>'【店舗情報入力】（こちらのシートにご記入下さい）'!P100</f>
        <v>0</v>
      </c>
      <c r="V97" s="15">
        <v>1</v>
      </c>
      <c r="W97" s="15" t="s">
        <v>153</v>
      </c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8"/>
      <c r="AL97" s="15"/>
      <c r="AM97" s="15"/>
      <c r="AN97" s="15"/>
      <c r="AO97" s="15"/>
      <c r="AP97" s="15"/>
      <c r="AQ97" s="15">
        <f>'【店舗情報入力】（こちらのシートにご記入下さい）'!I100</f>
        <v>0</v>
      </c>
      <c r="AR97" s="19">
        <v>0</v>
      </c>
      <c r="AS97" s="19">
        <v>0.99930555555555556</v>
      </c>
      <c r="AT97" s="15"/>
      <c r="AU97" s="15" t="s">
        <v>154</v>
      </c>
      <c r="AW97" s="15">
        <v>107487</v>
      </c>
      <c r="AX97" s="15" t="s">
        <v>155</v>
      </c>
      <c r="AY97" s="15"/>
      <c r="AZ97" s="15" t="s">
        <v>154</v>
      </c>
      <c r="BA97" s="15"/>
      <c r="BB97" s="15"/>
      <c r="BC97" s="15"/>
      <c r="BD97" s="15"/>
      <c r="BE97" s="15"/>
      <c r="BF97" s="15" t="s">
        <v>156</v>
      </c>
      <c r="BG97" s="15"/>
      <c r="BH97" s="15"/>
      <c r="BI97" s="15"/>
      <c r="BJ97" s="15"/>
      <c r="BK97" s="15"/>
      <c r="BL97" s="15"/>
      <c r="BM97" s="15"/>
      <c r="BN97" s="15" t="s">
        <v>156</v>
      </c>
      <c r="BO97" s="15"/>
      <c r="BP97" s="15"/>
      <c r="BQ97" s="15"/>
      <c r="BR97" s="15"/>
      <c r="BS97" s="15"/>
      <c r="BT97" s="15"/>
      <c r="BU97" s="15" t="s">
        <v>154</v>
      </c>
      <c r="BV97" s="15"/>
      <c r="BW97" s="15" t="s">
        <v>154</v>
      </c>
      <c r="BX97" s="15"/>
      <c r="BY97" s="15"/>
      <c r="BZ97" s="15"/>
      <c r="CA97" s="15"/>
      <c r="CB97" s="15"/>
      <c r="CC97" s="15" t="s">
        <v>155</v>
      </c>
      <c r="CD97" s="15"/>
      <c r="CE97" s="15"/>
      <c r="CF97" s="15" t="s">
        <v>156</v>
      </c>
      <c r="CG97" s="15"/>
      <c r="CH97" s="15"/>
      <c r="CI97" s="15"/>
      <c r="CJ97" s="15"/>
      <c r="CK97" s="15" t="s">
        <v>154</v>
      </c>
      <c r="CL97" s="15"/>
      <c r="CM97" s="15"/>
      <c r="CN97" s="15"/>
      <c r="CO97" s="15" t="s">
        <v>154</v>
      </c>
      <c r="CP97" s="15"/>
      <c r="CQ97" s="15"/>
      <c r="CR97" s="15" t="str">
        <f>IF([1]お申込み用情報登録シート!AQ97="","無効","有効")</f>
        <v>無効</v>
      </c>
      <c r="CS97" s="15" t="str">
        <f>IF([1]お申込み用情報登録シート!AR97="","無効","有効")</f>
        <v>無効</v>
      </c>
      <c r="CT97" s="15" t="s">
        <v>154</v>
      </c>
      <c r="CU97" s="15"/>
      <c r="CV97" s="15" t="s">
        <v>154</v>
      </c>
      <c r="CW97" s="15"/>
      <c r="CX97" s="15"/>
      <c r="CY97" s="15"/>
      <c r="CZ97" s="15"/>
      <c r="DA97" s="15"/>
      <c r="DB97" s="15"/>
      <c r="DC97" s="15" t="s">
        <v>154</v>
      </c>
      <c r="DD97" s="15"/>
      <c r="DE97" s="15" t="s">
        <v>154</v>
      </c>
      <c r="DF97" s="15"/>
      <c r="DG97" s="15"/>
      <c r="DH97" s="15"/>
      <c r="DI97" s="15"/>
      <c r="DJ97" s="15" t="s">
        <v>154</v>
      </c>
      <c r="DK97" s="15"/>
      <c r="DL97" s="15"/>
      <c r="DM97" s="15"/>
      <c r="DN97" s="15"/>
      <c r="DO97" s="15" t="s">
        <v>154</v>
      </c>
      <c r="DP97" s="15"/>
      <c r="DQ97" s="15"/>
      <c r="DR97" s="15"/>
      <c r="DS97" s="15"/>
      <c r="DT97" s="14" t="s">
        <v>154</v>
      </c>
      <c r="DX97" s="14" t="s">
        <v>165</v>
      </c>
      <c r="DY97" s="14" t="s">
        <v>166</v>
      </c>
      <c r="DZ97" s="14" t="s">
        <v>166</v>
      </c>
      <c r="EA97" s="14" t="s">
        <v>166</v>
      </c>
    </row>
    <row r="98" spans="4:131" ht="15.75" customHeight="1" x14ac:dyDescent="0.4">
      <c r="D98" s="15">
        <f>'【店舗情報入力】（こちらのシートにご記入下さい）'!B101</f>
        <v>0</v>
      </c>
      <c r="H98" s="15">
        <f>'【店舗情報入力】（こちらのシートにご記入下さい）'!F101</f>
        <v>0</v>
      </c>
      <c r="I98" s="15">
        <f>'【店舗情報入力】（こちらのシートにご記入下さい）'!G101</f>
        <v>0</v>
      </c>
      <c r="J98" s="15">
        <f>'【店舗情報入力】（こちらのシートにご記入下さい）'!H101</f>
        <v>0</v>
      </c>
      <c r="K98" s="15"/>
      <c r="L98" s="15"/>
      <c r="M98" s="15"/>
      <c r="N98" s="16">
        <f>'【店舗情報入力】（こちらのシートにご記入下さい）'!AB101</f>
        <v>0</v>
      </c>
      <c r="O98" s="15">
        <f>'【店舗情報入力】（こちらのシートにご記入下さい）'!J101</f>
        <v>0</v>
      </c>
      <c r="P98" s="15">
        <f>'【店舗情報入力】（こちらのシートにご記入下さい）'!K101</f>
        <v>0</v>
      </c>
      <c r="Q98" s="15"/>
      <c r="R98" s="15"/>
      <c r="S98" s="17">
        <f>'【店舗情報入力】（こちらのシートにご記入下さい）'!N101</f>
        <v>0</v>
      </c>
      <c r="T98" s="15"/>
      <c r="U98" s="17">
        <f>'【店舗情報入力】（こちらのシートにご記入下さい）'!P101</f>
        <v>0</v>
      </c>
      <c r="V98" s="15">
        <v>1</v>
      </c>
      <c r="W98" s="15" t="s">
        <v>153</v>
      </c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8"/>
      <c r="AL98" s="15"/>
      <c r="AM98" s="15"/>
      <c r="AN98" s="15"/>
      <c r="AO98" s="15"/>
      <c r="AP98" s="15"/>
      <c r="AQ98" s="15">
        <f>'【店舗情報入力】（こちらのシートにご記入下さい）'!I101</f>
        <v>0</v>
      </c>
      <c r="AR98" s="19">
        <v>0</v>
      </c>
      <c r="AS98" s="19">
        <v>0.99930555555555556</v>
      </c>
      <c r="AT98" s="15"/>
      <c r="AU98" s="15" t="s">
        <v>154</v>
      </c>
      <c r="AW98" s="15">
        <v>107487</v>
      </c>
      <c r="AX98" s="15" t="s">
        <v>155</v>
      </c>
      <c r="AY98" s="15"/>
      <c r="AZ98" s="15" t="s">
        <v>154</v>
      </c>
      <c r="BA98" s="15"/>
      <c r="BB98" s="15"/>
      <c r="BC98" s="15"/>
      <c r="BD98" s="15"/>
      <c r="BE98" s="15"/>
      <c r="BF98" s="15" t="s">
        <v>156</v>
      </c>
      <c r="BG98" s="15"/>
      <c r="BH98" s="15"/>
      <c r="BI98" s="15"/>
      <c r="BJ98" s="15"/>
      <c r="BK98" s="15"/>
      <c r="BL98" s="15"/>
      <c r="BM98" s="15"/>
      <c r="BN98" s="15" t="s">
        <v>156</v>
      </c>
      <c r="BO98" s="15"/>
      <c r="BP98" s="15"/>
      <c r="BQ98" s="15"/>
      <c r="BR98" s="15"/>
      <c r="BS98" s="15"/>
      <c r="BT98" s="15"/>
      <c r="BU98" s="15" t="s">
        <v>154</v>
      </c>
      <c r="BV98" s="15"/>
      <c r="BW98" s="15" t="s">
        <v>154</v>
      </c>
      <c r="BX98" s="15"/>
      <c r="BY98" s="15"/>
      <c r="BZ98" s="15"/>
      <c r="CA98" s="15"/>
      <c r="CB98" s="15"/>
      <c r="CC98" s="15" t="s">
        <v>155</v>
      </c>
      <c r="CD98" s="15"/>
      <c r="CE98" s="15"/>
      <c r="CF98" s="15" t="s">
        <v>156</v>
      </c>
      <c r="CG98" s="15"/>
      <c r="CH98" s="15"/>
      <c r="CI98" s="15"/>
      <c r="CJ98" s="15"/>
      <c r="CK98" s="15" t="s">
        <v>154</v>
      </c>
      <c r="CL98" s="15"/>
      <c r="CM98" s="15"/>
      <c r="CN98" s="15"/>
      <c r="CO98" s="15" t="s">
        <v>154</v>
      </c>
      <c r="CP98" s="15"/>
      <c r="CQ98" s="15"/>
      <c r="CR98" s="15" t="str">
        <f>IF([1]お申込み用情報登録シート!AQ98="","無効","有効")</f>
        <v>無効</v>
      </c>
      <c r="CS98" s="15" t="str">
        <f>IF([1]お申込み用情報登録シート!AR98="","無効","有効")</f>
        <v>無効</v>
      </c>
      <c r="CT98" s="15" t="s">
        <v>154</v>
      </c>
      <c r="CU98" s="15"/>
      <c r="CV98" s="15" t="s">
        <v>154</v>
      </c>
      <c r="CW98" s="15"/>
      <c r="CX98" s="15"/>
      <c r="CY98" s="15"/>
      <c r="CZ98" s="15"/>
      <c r="DA98" s="15"/>
      <c r="DB98" s="15"/>
      <c r="DC98" s="15" t="s">
        <v>154</v>
      </c>
      <c r="DD98" s="15"/>
      <c r="DE98" s="15" t="s">
        <v>154</v>
      </c>
      <c r="DF98" s="15"/>
      <c r="DG98" s="15"/>
      <c r="DH98" s="15"/>
      <c r="DI98" s="15"/>
      <c r="DJ98" s="15" t="s">
        <v>154</v>
      </c>
      <c r="DK98" s="15"/>
      <c r="DL98" s="15"/>
      <c r="DM98" s="15"/>
      <c r="DN98" s="15"/>
      <c r="DO98" s="15" t="s">
        <v>154</v>
      </c>
      <c r="DP98" s="15"/>
      <c r="DQ98" s="15"/>
      <c r="DR98" s="15"/>
      <c r="DS98" s="15"/>
      <c r="DT98" s="14" t="s">
        <v>154</v>
      </c>
      <c r="DX98" s="14" t="s">
        <v>165</v>
      </c>
      <c r="DY98" s="14" t="s">
        <v>166</v>
      </c>
      <c r="DZ98" s="14" t="s">
        <v>166</v>
      </c>
      <c r="EA98" s="14" t="s">
        <v>166</v>
      </c>
    </row>
    <row r="99" spans="4:131" ht="15.75" customHeight="1" x14ac:dyDescent="0.4">
      <c r="D99" s="15">
        <f>'【店舗情報入力】（こちらのシートにご記入下さい）'!B102</f>
        <v>0</v>
      </c>
      <c r="H99" s="15">
        <f>'【店舗情報入力】（こちらのシートにご記入下さい）'!F102</f>
        <v>0</v>
      </c>
      <c r="I99" s="15">
        <f>'【店舗情報入力】（こちらのシートにご記入下さい）'!G102</f>
        <v>0</v>
      </c>
      <c r="J99" s="15">
        <f>'【店舗情報入力】（こちらのシートにご記入下さい）'!H102</f>
        <v>0</v>
      </c>
      <c r="K99" s="15"/>
      <c r="L99" s="15"/>
      <c r="M99" s="15"/>
      <c r="N99" s="16">
        <f>'【店舗情報入力】（こちらのシートにご記入下さい）'!AB102</f>
        <v>0</v>
      </c>
      <c r="O99" s="15">
        <f>'【店舗情報入力】（こちらのシートにご記入下さい）'!J102</f>
        <v>0</v>
      </c>
      <c r="P99" s="15">
        <f>'【店舗情報入力】（こちらのシートにご記入下さい）'!K102</f>
        <v>0</v>
      </c>
      <c r="Q99" s="15"/>
      <c r="R99" s="15"/>
      <c r="S99" s="17">
        <f>'【店舗情報入力】（こちらのシートにご記入下さい）'!N102</f>
        <v>0</v>
      </c>
      <c r="T99" s="15"/>
      <c r="U99" s="17">
        <f>'【店舗情報入力】（こちらのシートにご記入下さい）'!P102</f>
        <v>0</v>
      </c>
      <c r="V99" s="15">
        <v>1</v>
      </c>
      <c r="W99" s="15" t="s">
        <v>153</v>
      </c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8"/>
      <c r="AL99" s="15"/>
      <c r="AM99" s="15"/>
      <c r="AN99" s="15"/>
      <c r="AO99" s="15"/>
      <c r="AP99" s="15"/>
      <c r="AQ99" s="15">
        <f>'【店舗情報入力】（こちらのシートにご記入下さい）'!I102</f>
        <v>0</v>
      </c>
      <c r="AR99" s="19">
        <v>0</v>
      </c>
      <c r="AS99" s="19">
        <v>0.99930555555555556</v>
      </c>
      <c r="AT99" s="15"/>
      <c r="AU99" s="15" t="s">
        <v>154</v>
      </c>
      <c r="AW99" s="15">
        <v>107487</v>
      </c>
      <c r="AX99" s="15" t="s">
        <v>155</v>
      </c>
      <c r="AY99" s="15"/>
      <c r="AZ99" s="15" t="s">
        <v>154</v>
      </c>
      <c r="BA99" s="15"/>
      <c r="BB99" s="15"/>
      <c r="BC99" s="15"/>
      <c r="BD99" s="15"/>
      <c r="BE99" s="15"/>
      <c r="BF99" s="15" t="s">
        <v>156</v>
      </c>
      <c r="BG99" s="15"/>
      <c r="BH99" s="15"/>
      <c r="BI99" s="15"/>
      <c r="BJ99" s="15"/>
      <c r="BK99" s="15"/>
      <c r="BL99" s="15"/>
      <c r="BM99" s="15"/>
      <c r="BN99" s="15" t="s">
        <v>156</v>
      </c>
      <c r="BO99" s="15"/>
      <c r="BP99" s="15"/>
      <c r="BQ99" s="15"/>
      <c r="BR99" s="15"/>
      <c r="BS99" s="15"/>
      <c r="BT99" s="15"/>
      <c r="BU99" s="15" t="s">
        <v>154</v>
      </c>
      <c r="BV99" s="15"/>
      <c r="BW99" s="15" t="s">
        <v>154</v>
      </c>
      <c r="BX99" s="15"/>
      <c r="BY99" s="15"/>
      <c r="BZ99" s="15"/>
      <c r="CA99" s="15"/>
      <c r="CB99" s="15"/>
      <c r="CC99" s="15" t="s">
        <v>155</v>
      </c>
      <c r="CD99" s="15"/>
      <c r="CE99" s="15"/>
      <c r="CF99" s="15" t="s">
        <v>156</v>
      </c>
      <c r="CG99" s="15"/>
      <c r="CH99" s="15"/>
      <c r="CI99" s="15"/>
      <c r="CJ99" s="15"/>
      <c r="CK99" s="15" t="s">
        <v>154</v>
      </c>
      <c r="CL99" s="15"/>
      <c r="CM99" s="15"/>
      <c r="CN99" s="15"/>
      <c r="CO99" s="15" t="s">
        <v>154</v>
      </c>
      <c r="CP99" s="15"/>
      <c r="CQ99" s="15"/>
      <c r="CR99" s="15" t="str">
        <f>IF([1]お申込み用情報登録シート!AQ99="","無効","有効")</f>
        <v>無効</v>
      </c>
      <c r="CS99" s="15" t="str">
        <f>IF([1]お申込み用情報登録シート!AR99="","無効","有効")</f>
        <v>無効</v>
      </c>
      <c r="CT99" s="15" t="s">
        <v>154</v>
      </c>
      <c r="CU99" s="15"/>
      <c r="CV99" s="15" t="s">
        <v>154</v>
      </c>
      <c r="CW99" s="15"/>
      <c r="CX99" s="15"/>
      <c r="CY99" s="15"/>
      <c r="CZ99" s="15"/>
      <c r="DA99" s="15"/>
      <c r="DB99" s="15"/>
      <c r="DC99" s="15" t="s">
        <v>154</v>
      </c>
      <c r="DD99" s="15"/>
      <c r="DE99" s="15" t="s">
        <v>154</v>
      </c>
      <c r="DF99" s="15"/>
      <c r="DG99" s="15"/>
      <c r="DH99" s="15"/>
      <c r="DI99" s="15"/>
      <c r="DJ99" s="15" t="s">
        <v>154</v>
      </c>
      <c r="DK99" s="15"/>
      <c r="DL99" s="15"/>
      <c r="DM99" s="15"/>
      <c r="DN99" s="15"/>
      <c r="DO99" s="15" t="s">
        <v>154</v>
      </c>
      <c r="DP99" s="15"/>
      <c r="DQ99" s="15"/>
      <c r="DR99" s="15"/>
      <c r="DS99" s="15"/>
      <c r="DT99" s="14" t="s">
        <v>154</v>
      </c>
      <c r="DX99" s="14" t="s">
        <v>165</v>
      </c>
      <c r="DY99" s="14" t="s">
        <v>166</v>
      </c>
      <c r="DZ99" s="14" t="s">
        <v>166</v>
      </c>
      <c r="EA99" s="14" t="s">
        <v>166</v>
      </c>
    </row>
    <row r="100" spans="4:131" ht="15.75" customHeight="1" x14ac:dyDescent="0.4">
      <c r="D100" s="15">
        <f>'【店舗情報入力】（こちらのシートにご記入下さい）'!B103</f>
        <v>0</v>
      </c>
      <c r="H100" s="15">
        <f>'【店舗情報入力】（こちらのシートにご記入下さい）'!F103</f>
        <v>0</v>
      </c>
      <c r="I100" s="15">
        <f>'【店舗情報入力】（こちらのシートにご記入下さい）'!G103</f>
        <v>0</v>
      </c>
      <c r="J100" s="15">
        <f>'【店舗情報入力】（こちらのシートにご記入下さい）'!H103</f>
        <v>0</v>
      </c>
      <c r="K100" s="15"/>
      <c r="L100" s="15"/>
      <c r="M100" s="15"/>
      <c r="N100" s="16">
        <f>'【店舗情報入力】（こちらのシートにご記入下さい）'!AB103</f>
        <v>0</v>
      </c>
      <c r="O100" s="15">
        <f>'【店舗情報入力】（こちらのシートにご記入下さい）'!J103</f>
        <v>0</v>
      </c>
      <c r="P100" s="15">
        <f>'【店舗情報入力】（こちらのシートにご記入下さい）'!K103</f>
        <v>0</v>
      </c>
      <c r="Q100" s="15"/>
      <c r="R100" s="15"/>
      <c r="S100" s="17">
        <f>'【店舗情報入力】（こちらのシートにご記入下さい）'!N103</f>
        <v>0</v>
      </c>
      <c r="T100" s="15"/>
      <c r="U100" s="17">
        <f>'【店舗情報入力】（こちらのシートにご記入下さい）'!P103</f>
        <v>0</v>
      </c>
      <c r="V100" s="15">
        <v>1</v>
      </c>
      <c r="W100" s="15" t="s">
        <v>153</v>
      </c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8"/>
      <c r="AL100" s="15"/>
      <c r="AM100" s="15"/>
      <c r="AN100" s="15"/>
      <c r="AO100" s="15"/>
      <c r="AP100" s="15"/>
      <c r="AQ100" s="15">
        <f>'【店舗情報入力】（こちらのシートにご記入下さい）'!I103</f>
        <v>0</v>
      </c>
      <c r="AR100" s="19">
        <v>0</v>
      </c>
      <c r="AS100" s="19">
        <v>0.99930555555555556</v>
      </c>
      <c r="AT100" s="15"/>
      <c r="AU100" s="15" t="s">
        <v>154</v>
      </c>
      <c r="AW100" s="15">
        <v>107487</v>
      </c>
      <c r="AX100" s="15" t="s">
        <v>155</v>
      </c>
      <c r="AY100" s="15"/>
      <c r="AZ100" s="15" t="s">
        <v>154</v>
      </c>
      <c r="BA100" s="15"/>
      <c r="BB100" s="15"/>
      <c r="BC100" s="15"/>
      <c r="BD100" s="15"/>
      <c r="BE100" s="15"/>
      <c r="BF100" s="15" t="s">
        <v>156</v>
      </c>
      <c r="BG100" s="15"/>
      <c r="BH100" s="15"/>
      <c r="BI100" s="15"/>
      <c r="BJ100" s="15"/>
      <c r="BK100" s="15"/>
      <c r="BL100" s="15"/>
      <c r="BM100" s="15"/>
      <c r="BN100" s="15" t="s">
        <v>156</v>
      </c>
      <c r="BO100" s="15"/>
      <c r="BP100" s="15"/>
      <c r="BQ100" s="15"/>
      <c r="BR100" s="15"/>
      <c r="BS100" s="15"/>
      <c r="BT100" s="15"/>
      <c r="BU100" s="15" t="s">
        <v>154</v>
      </c>
      <c r="BV100" s="15"/>
      <c r="BW100" s="15" t="s">
        <v>154</v>
      </c>
      <c r="BX100" s="15"/>
      <c r="BY100" s="15"/>
      <c r="BZ100" s="15"/>
      <c r="CA100" s="15"/>
      <c r="CB100" s="15"/>
      <c r="CC100" s="15" t="s">
        <v>155</v>
      </c>
      <c r="CD100" s="15"/>
      <c r="CE100" s="15"/>
      <c r="CF100" s="15" t="s">
        <v>156</v>
      </c>
      <c r="CG100" s="15"/>
      <c r="CH100" s="15"/>
      <c r="CI100" s="15"/>
      <c r="CJ100" s="15"/>
      <c r="CK100" s="15" t="s">
        <v>154</v>
      </c>
      <c r="CL100" s="15"/>
      <c r="CM100" s="15"/>
      <c r="CN100" s="15"/>
      <c r="CO100" s="15" t="s">
        <v>154</v>
      </c>
      <c r="CP100" s="15"/>
      <c r="CQ100" s="15"/>
      <c r="CR100" s="15" t="str">
        <f>IF([1]お申込み用情報登録シート!AQ100="","無効","有効")</f>
        <v>無効</v>
      </c>
      <c r="CS100" s="15" t="str">
        <f>IF([1]お申込み用情報登録シート!AR100="","無効","有効")</f>
        <v>無効</v>
      </c>
      <c r="CT100" s="15" t="s">
        <v>154</v>
      </c>
      <c r="CU100" s="15"/>
      <c r="CV100" s="15" t="s">
        <v>154</v>
      </c>
      <c r="CW100" s="15"/>
      <c r="CX100" s="15"/>
      <c r="CY100" s="15"/>
      <c r="CZ100" s="15"/>
      <c r="DA100" s="15"/>
      <c r="DB100" s="15"/>
      <c r="DC100" s="15" t="s">
        <v>154</v>
      </c>
      <c r="DD100" s="15"/>
      <c r="DE100" s="15" t="s">
        <v>154</v>
      </c>
      <c r="DF100" s="15"/>
      <c r="DG100" s="15"/>
      <c r="DH100" s="15"/>
      <c r="DI100" s="15"/>
      <c r="DJ100" s="15" t="s">
        <v>154</v>
      </c>
      <c r="DK100" s="15"/>
      <c r="DL100" s="15"/>
      <c r="DM100" s="15"/>
      <c r="DN100" s="15"/>
      <c r="DO100" s="15" t="s">
        <v>154</v>
      </c>
      <c r="DP100" s="15"/>
      <c r="DQ100" s="15"/>
      <c r="DR100" s="15"/>
      <c r="DS100" s="15"/>
      <c r="DT100" s="14" t="s">
        <v>154</v>
      </c>
      <c r="DX100" s="14" t="s">
        <v>165</v>
      </c>
      <c r="DY100" s="14" t="s">
        <v>166</v>
      </c>
      <c r="DZ100" s="14" t="s">
        <v>166</v>
      </c>
      <c r="EA100" s="14" t="s">
        <v>166</v>
      </c>
    </row>
    <row r="101" spans="4:131" ht="15.75" customHeight="1" x14ac:dyDescent="0.4">
      <c r="D101" s="15">
        <f>'【店舗情報入力】（こちらのシートにご記入下さい）'!B104</f>
        <v>0</v>
      </c>
      <c r="H101" s="15">
        <f>'【店舗情報入力】（こちらのシートにご記入下さい）'!F104</f>
        <v>0</v>
      </c>
      <c r="I101" s="15">
        <f>'【店舗情報入力】（こちらのシートにご記入下さい）'!G104</f>
        <v>0</v>
      </c>
      <c r="J101" s="15">
        <f>'【店舗情報入力】（こちらのシートにご記入下さい）'!H104</f>
        <v>0</v>
      </c>
      <c r="K101" s="15"/>
      <c r="L101" s="15"/>
      <c r="M101" s="15"/>
      <c r="N101" s="16">
        <f>'【店舗情報入力】（こちらのシートにご記入下さい）'!AB104</f>
        <v>0</v>
      </c>
      <c r="O101" s="15">
        <f>'【店舗情報入力】（こちらのシートにご記入下さい）'!J104</f>
        <v>0</v>
      </c>
      <c r="P101" s="15">
        <f>'【店舗情報入力】（こちらのシートにご記入下さい）'!K104</f>
        <v>0</v>
      </c>
      <c r="Q101" s="15"/>
      <c r="R101" s="15"/>
      <c r="S101" s="17">
        <f>'【店舗情報入力】（こちらのシートにご記入下さい）'!N104</f>
        <v>0</v>
      </c>
      <c r="T101" s="15"/>
      <c r="U101" s="17">
        <f>'【店舗情報入力】（こちらのシートにご記入下さい）'!P104</f>
        <v>0</v>
      </c>
      <c r="V101" s="15">
        <v>1</v>
      </c>
      <c r="W101" s="15" t="s">
        <v>153</v>
      </c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8"/>
      <c r="AL101" s="15"/>
      <c r="AM101" s="15"/>
      <c r="AN101" s="15"/>
      <c r="AO101" s="15"/>
      <c r="AP101" s="15"/>
      <c r="AQ101" s="15">
        <f>'【店舗情報入力】（こちらのシートにご記入下さい）'!I104</f>
        <v>0</v>
      </c>
      <c r="AR101" s="19">
        <v>0</v>
      </c>
      <c r="AS101" s="19">
        <v>0.99930555555555556</v>
      </c>
      <c r="AT101" s="15"/>
      <c r="AU101" s="15" t="s">
        <v>154</v>
      </c>
      <c r="AW101" s="15">
        <v>107487</v>
      </c>
      <c r="AX101" s="15" t="s">
        <v>155</v>
      </c>
      <c r="AY101" s="15"/>
      <c r="AZ101" s="15" t="s">
        <v>154</v>
      </c>
      <c r="BA101" s="15"/>
      <c r="BB101" s="15"/>
      <c r="BC101" s="15"/>
      <c r="BD101" s="15"/>
      <c r="BE101" s="15"/>
      <c r="BF101" s="15" t="s">
        <v>156</v>
      </c>
      <c r="BG101" s="15"/>
      <c r="BH101" s="15"/>
      <c r="BI101" s="15"/>
      <c r="BJ101" s="15"/>
      <c r="BK101" s="15"/>
      <c r="BL101" s="15"/>
      <c r="BM101" s="15"/>
      <c r="BN101" s="15" t="s">
        <v>156</v>
      </c>
      <c r="BO101" s="15"/>
      <c r="BP101" s="15"/>
      <c r="BQ101" s="15"/>
      <c r="BR101" s="15"/>
      <c r="BS101" s="15"/>
      <c r="BT101" s="15"/>
      <c r="BU101" s="15" t="s">
        <v>154</v>
      </c>
      <c r="BV101" s="15"/>
      <c r="BW101" s="15" t="s">
        <v>154</v>
      </c>
      <c r="BX101" s="15"/>
      <c r="BY101" s="15"/>
      <c r="BZ101" s="15"/>
      <c r="CA101" s="15"/>
      <c r="CB101" s="15"/>
      <c r="CC101" s="15" t="s">
        <v>155</v>
      </c>
      <c r="CD101" s="15"/>
      <c r="CE101" s="15"/>
      <c r="CF101" s="15" t="s">
        <v>156</v>
      </c>
      <c r="CG101" s="15"/>
      <c r="CH101" s="15"/>
      <c r="CI101" s="15"/>
      <c r="CJ101" s="15"/>
      <c r="CK101" s="15" t="s">
        <v>154</v>
      </c>
      <c r="CL101" s="15"/>
      <c r="CM101" s="15"/>
      <c r="CN101" s="15"/>
      <c r="CO101" s="15" t="s">
        <v>154</v>
      </c>
      <c r="CP101" s="15"/>
      <c r="CQ101" s="15"/>
      <c r="CR101" s="15" t="str">
        <f>IF([1]お申込み用情報登録シート!AQ101="","無効","有効")</f>
        <v>無効</v>
      </c>
      <c r="CS101" s="15" t="str">
        <f>IF([1]お申込み用情報登録シート!AR101="","無効","有効")</f>
        <v>無効</v>
      </c>
      <c r="CT101" s="15" t="s">
        <v>154</v>
      </c>
      <c r="CU101" s="15"/>
      <c r="CV101" s="15" t="s">
        <v>154</v>
      </c>
      <c r="CW101" s="15"/>
      <c r="CX101" s="15"/>
      <c r="CY101" s="15"/>
      <c r="CZ101" s="15"/>
      <c r="DA101" s="15"/>
      <c r="DB101" s="15"/>
      <c r="DC101" s="15" t="s">
        <v>154</v>
      </c>
      <c r="DD101" s="15"/>
      <c r="DE101" s="15" t="s">
        <v>154</v>
      </c>
      <c r="DF101" s="15"/>
      <c r="DG101" s="15"/>
      <c r="DH101" s="15"/>
      <c r="DI101" s="15"/>
      <c r="DJ101" s="15" t="s">
        <v>154</v>
      </c>
      <c r="DK101" s="15"/>
      <c r="DL101" s="15"/>
      <c r="DM101" s="15"/>
      <c r="DN101" s="15"/>
      <c r="DO101" s="15" t="s">
        <v>154</v>
      </c>
      <c r="DP101" s="15"/>
      <c r="DQ101" s="15"/>
      <c r="DR101" s="15"/>
      <c r="DS101" s="15"/>
      <c r="DT101" s="14" t="s">
        <v>154</v>
      </c>
      <c r="DX101" s="14" t="s">
        <v>165</v>
      </c>
      <c r="DY101" s="14" t="s">
        <v>166</v>
      </c>
      <c r="DZ101" s="14" t="s">
        <v>166</v>
      </c>
      <c r="EA101" s="14" t="s">
        <v>166</v>
      </c>
    </row>
    <row r="102" spans="4:131" ht="15.75" customHeight="1" x14ac:dyDescent="0.4">
      <c r="D102" s="15">
        <f>'【店舗情報入力】（こちらのシートにご記入下さい）'!B105</f>
        <v>0</v>
      </c>
      <c r="H102" s="15">
        <f>'【店舗情報入力】（こちらのシートにご記入下さい）'!F105</f>
        <v>0</v>
      </c>
      <c r="I102" s="15">
        <f>'【店舗情報入力】（こちらのシートにご記入下さい）'!G105</f>
        <v>0</v>
      </c>
      <c r="J102" s="15">
        <f>'【店舗情報入力】（こちらのシートにご記入下さい）'!H105</f>
        <v>0</v>
      </c>
      <c r="K102" s="15"/>
      <c r="L102" s="15"/>
      <c r="M102" s="15"/>
      <c r="N102" s="16">
        <f>'【店舗情報入力】（こちらのシートにご記入下さい）'!AB105</f>
        <v>0</v>
      </c>
      <c r="O102" s="15">
        <f>'【店舗情報入力】（こちらのシートにご記入下さい）'!J105</f>
        <v>0</v>
      </c>
      <c r="P102" s="15">
        <f>'【店舗情報入力】（こちらのシートにご記入下さい）'!K105</f>
        <v>0</v>
      </c>
      <c r="Q102" s="15"/>
      <c r="R102" s="15"/>
      <c r="S102" s="17">
        <f>'【店舗情報入力】（こちらのシートにご記入下さい）'!N105</f>
        <v>0</v>
      </c>
      <c r="T102" s="15"/>
      <c r="U102" s="17">
        <f>'【店舗情報入力】（こちらのシートにご記入下さい）'!P105</f>
        <v>0</v>
      </c>
      <c r="V102" s="15">
        <v>1</v>
      </c>
      <c r="W102" s="15" t="s">
        <v>153</v>
      </c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8"/>
      <c r="AL102" s="15"/>
      <c r="AM102" s="15"/>
      <c r="AN102" s="15"/>
      <c r="AO102" s="15"/>
      <c r="AP102" s="15"/>
      <c r="AQ102" s="15">
        <f>'【店舗情報入力】（こちらのシートにご記入下さい）'!I105</f>
        <v>0</v>
      </c>
      <c r="AR102" s="19">
        <v>0</v>
      </c>
      <c r="AS102" s="19">
        <v>0.99930555555555556</v>
      </c>
      <c r="AT102" s="15"/>
      <c r="AU102" s="15" t="s">
        <v>154</v>
      </c>
      <c r="AW102" s="15">
        <v>107487</v>
      </c>
      <c r="AX102" s="15" t="s">
        <v>155</v>
      </c>
      <c r="AY102" s="15"/>
      <c r="AZ102" s="15" t="s">
        <v>154</v>
      </c>
      <c r="BA102" s="15"/>
      <c r="BB102" s="15"/>
      <c r="BC102" s="15"/>
      <c r="BD102" s="15"/>
      <c r="BE102" s="15"/>
      <c r="BF102" s="15" t="s">
        <v>156</v>
      </c>
      <c r="BG102" s="15"/>
      <c r="BH102" s="15"/>
      <c r="BI102" s="15"/>
      <c r="BJ102" s="15"/>
      <c r="BK102" s="15"/>
      <c r="BL102" s="15"/>
      <c r="BM102" s="15"/>
      <c r="BN102" s="15" t="s">
        <v>156</v>
      </c>
      <c r="BO102" s="15"/>
      <c r="BP102" s="15"/>
      <c r="BQ102" s="15"/>
      <c r="BR102" s="15"/>
      <c r="BS102" s="15"/>
      <c r="BT102" s="15"/>
      <c r="BU102" s="15" t="s">
        <v>154</v>
      </c>
      <c r="BV102" s="15"/>
      <c r="BW102" s="15" t="s">
        <v>154</v>
      </c>
      <c r="BX102" s="15"/>
      <c r="BY102" s="15"/>
      <c r="BZ102" s="15"/>
      <c r="CA102" s="15"/>
      <c r="CB102" s="15"/>
      <c r="CC102" s="15" t="s">
        <v>155</v>
      </c>
      <c r="CD102" s="15"/>
      <c r="CE102" s="15"/>
      <c r="CF102" s="15" t="s">
        <v>156</v>
      </c>
      <c r="CG102" s="15"/>
      <c r="CH102" s="15"/>
      <c r="CI102" s="15"/>
      <c r="CJ102" s="15"/>
      <c r="CK102" s="15" t="s">
        <v>154</v>
      </c>
      <c r="CL102" s="15"/>
      <c r="CM102" s="15"/>
      <c r="CN102" s="15"/>
      <c r="CO102" s="15" t="s">
        <v>154</v>
      </c>
      <c r="CP102" s="15"/>
      <c r="CQ102" s="15"/>
      <c r="CR102" s="15" t="str">
        <f>IF([1]お申込み用情報登録シート!AQ102="","無効","有効")</f>
        <v>無効</v>
      </c>
      <c r="CS102" s="15" t="str">
        <f>IF([1]お申込み用情報登録シート!AR102="","無効","有効")</f>
        <v>無効</v>
      </c>
      <c r="CT102" s="15" t="s">
        <v>154</v>
      </c>
      <c r="CU102" s="15"/>
      <c r="CV102" s="15" t="s">
        <v>154</v>
      </c>
      <c r="CW102" s="15"/>
      <c r="CX102" s="15"/>
      <c r="CY102" s="15"/>
      <c r="CZ102" s="15"/>
      <c r="DA102" s="15"/>
      <c r="DB102" s="15"/>
      <c r="DC102" s="15" t="s">
        <v>154</v>
      </c>
      <c r="DD102" s="15"/>
      <c r="DE102" s="15" t="s">
        <v>154</v>
      </c>
      <c r="DF102" s="15"/>
      <c r="DG102" s="15"/>
      <c r="DH102" s="15"/>
      <c r="DI102" s="15"/>
      <c r="DJ102" s="15" t="s">
        <v>154</v>
      </c>
      <c r="DK102" s="15"/>
      <c r="DL102" s="15"/>
      <c r="DM102" s="15"/>
      <c r="DN102" s="15"/>
      <c r="DO102" s="15" t="s">
        <v>154</v>
      </c>
      <c r="DP102" s="15"/>
      <c r="DQ102" s="15"/>
      <c r="DR102" s="15"/>
      <c r="DS102" s="15"/>
      <c r="DT102" s="14" t="s">
        <v>154</v>
      </c>
      <c r="DX102" s="14" t="s">
        <v>165</v>
      </c>
      <c r="DY102" s="14" t="s">
        <v>166</v>
      </c>
      <c r="DZ102" s="14" t="s">
        <v>166</v>
      </c>
      <c r="EA102" s="14" t="s">
        <v>166</v>
      </c>
    </row>
    <row r="103" spans="4:131" ht="15.75" customHeight="1" x14ac:dyDescent="0.4">
      <c r="D103" s="15">
        <f>'【店舗情報入力】（こちらのシートにご記入下さい）'!B106</f>
        <v>0</v>
      </c>
      <c r="H103" s="15">
        <f>'【店舗情報入力】（こちらのシートにご記入下さい）'!F106</f>
        <v>0</v>
      </c>
      <c r="I103" s="15">
        <f>'【店舗情報入力】（こちらのシートにご記入下さい）'!G106</f>
        <v>0</v>
      </c>
      <c r="J103" s="15">
        <f>'【店舗情報入力】（こちらのシートにご記入下さい）'!H106</f>
        <v>0</v>
      </c>
      <c r="K103" s="15"/>
      <c r="L103" s="15"/>
      <c r="M103" s="15"/>
      <c r="N103" s="16">
        <f>'【店舗情報入力】（こちらのシートにご記入下さい）'!AB106</f>
        <v>0</v>
      </c>
      <c r="O103" s="15">
        <f>'【店舗情報入力】（こちらのシートにご記入下さい）'!J106</f>
        <v>0</v>
      </c>
      <c r="P103" s="15">
        <f>'【店舗情報入力】（こちらのシートにご記入下さい）'!K106</f>
        <v>0</v>
      </c>
      <c r="Q103" s="15"/>
      <c r="R103" s="15"/>
      <c r="S103" s="17">
        <f>'【店舗情報入力】（こちらのシートにご記入下さい）'!N106</f>
        <v>0</v>
      </c>
      <c r="T103" s="15"/>
      <c r="U103" s="17">
        <f>'【店舗情報入力】（こちらのシートにご記入下さい）'!P106</f>
        <v>0</v>
      </c>
      <c r="V103" s="15">
        <v>1</v>
      </c>
      <c r="W103" s="15" t="s">
        <v>153</v>
      </c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8"/>
      <c r="AL103" s="15"/>
      <c r="AM103" s="15"/>
      <c r="AN103" s="15"/>
      <c r="AO103" s="15"/>
      <c r="AP103" s="15"/>
      <c r="AQ103" s="15">
        <f>'【店舗情報入力】（こちらのシートにご記入下さい）'!I106</f>
        <v>0</v>
      </c>
      <c r="AR103" s="19">
        <v>0</v>
      </c>
      <c r="AS103" s="19">
        <v>0.99930555555555556</v>
      </c>
      <c r="AT103" s="15"/>
      <c r="AU103" s="15" t="s">
        <v>154</v>
      </c>
      <c r="AW103" s="15">
        <v>107487</v>
      </c>
      <c r="AX103" s="15" t="s">
        <v>155</v>
      </c>
      <c r="AY103" s="15"/>
      <c r="AZ103" s="15" t="s">
        <v>154</v>
      </c>
      <c r="BA103" s="15"/>
      <c r="BB103" s="15"/>
      <c r="BC103" s="15"/>
      <c r="BD103" s="15"/>
      <c r="BE103" s="15"/>
      <c r="BF103" s="15" t="s">
        <v>156</v>
      </c>
      <c r="BG103" s="15"/>
      <c r="BH103" s="15"/>
      <c r="BI103" s="15"/>
      <c r="BJ103" s="15"/>
      <c r="BK103" s="15"/>
      <c r="BL103" s="15"/>
      <c r="BM103" s="15"/>
      <c r="BN103" s="15" t="s">
        <v>156</v>
      </c>
      <c r="BO103" s="15"/>
      <c r="BP103" s="15"/>
      <c r="BQ103" s="15"/>
      <c r="BR103" s="15"/>
      <c r="BS103" s="15"/>
      <c r="BT103" s="15"/>
      <c r="BU103" s="15" t="s">
        <v>154</v>
      </c>
      <c r="BV103" s="15"/>
      <c r="BW103" s="15" t="s">
        <v>154</v>
      </c>
      <c r="BX103" s="15"/>
      <c r="BY103" s="15"/>
      <c r="BZ103" s="15"/>
      <c r="CA103" s="15"/>
      <c r="CB103" s="15"/>
      <c r="CC103" s="15" t="s">
        <v>155</v>
      </c>
      <c r="CD103" s="15"/>
      <c r="CE103" s="15"/>
      <c r="CF103" s="15" t="s">
        <v>156</v>
      </c>
      <c r="CG103" s="15"/>
      <c r="CH103" s="15"/>
      <c r="CI103" s="15"/>
      <c r="CJ103" s="15"/>
      <c r="CK103" s="15" t="s">
        <v>154</v>
      </c>
      <c r="CL103" s="15"/>
      <c r="CM103" s="15"/>
      <c r="CN103" s="15"/>
      <c r="CO103" s="15" t="s">
        <v>154</v>
      </c>
      <c r="CP103" s="15"/>
      <c r="CQ103" s="15"/>
      <c r="CR103" s="15" t="str">
        <f>IF([1]お申込み用情報登録シート!AQ103="","無効","有効")</f>
        <v>無効</v>
      </c>
      <c r="CS103" s="15" t="str">
        <f>IF([1]お申込み用情報登録シート!AR103="","無効","有効")</f>
        <v>無効</v>
      </c>
      <c r="CT103" s="15" t="s">
        <v>154</v>
      </c>
      <c r="CU103" s="15"/>
      <c r="CV103" s="15" t="s">
        <v>154</v>
      </c>
      <c r="CW103" s="15"/>
      <c r="CX103" s="15"/>
      <c r="CY103" s="15"/>
      <c r="CZ103" s="15"/>
      <c r="DA103" s="15"/>
      <c r="DB103" s="15"/>
      <c r="DC103" s="15" t="s">
        <v>154</v>
      </c>
      <c r="DD103" s="15"/>
      <c r="DE103" s="15" t="s">
        <v>154</v>
      </c>
      <c r="DF103" s="15"/>
      <c r="DG103" s="15"/>
      <c r="DH103" s="15"/>
      <c r="DI103" s="15"/>
      <c r="DJ103" s="15" t="s">
        <v>154</v>
      </c>
      <c r="DK103" s="15"/>
      <c r="DL103" s="15"/>
      <c r="DM103" s="15"/>
      <c r="DN103" s="15"/>
      <c r="DO103" s="15" t="s">
        <v>154</v>
      </c>
      <c r="DP103" s="15"/>
      <c r="DQ103" s="15"/>
      <c r="DR103" s="15"/>
      <c r="DS103" s="15"/>
      <c r="DT103" s="14" t="s">
        <v>154</v>
      </c>
      <c r="DX103" s="14" t="s">
        <v>165</v>
      </c>
      <c r="DY103" s="14" t="s">
        <v>166</v>
      </c>
      <c r="DZ103" s="14" t="s">
        <v>166</v>
      </c>
      <c r="EA103" s="14" t="s">
        <v>166</v>
      </c>
    </row>
    <row r="104" spans="4:131" ht="15.75" customHeight="1" x14ac:dyDescent="0.4">
      <c r="D104" s="15">
        <f>'【店舗情報入力】（こちらのシートにご記入下さい）'!B107</f>
        <v>0</v>
      </c>
      <c r="H104" s="15">
        <f>'【店舗情報入力】（こちらのシートにご記入下さい）'!F107</f>
        <v>0</v>
      </c>
      <c r="I104" s="15">
        <f>'【店舗情報入力】（こちらのシートにご記入下さい）'!G107</f>
        <v>0</v>
      </c>
      <c r="J104" s="15">
        <f>'【店舗情報入力】（こちらのシートにご記入下さい）'!H107</f>
        <v>0</v>
      </c>
      <c r="K104" s="15"/>
      <c r="L104" s="15"/>
      <c r="M104" s="15"/>
      <c r="N104" s="16">
        <f>'【店舗情報入力】（こちらのシートにご記入下さい）'!AB107</f>
        <v>0</v>
      </c>
      <c r="O104" s="15">
        <f>'【店舗情報入力】（こちらのシートにご記入下さい）'!J107</f>
        <v>0</v>
      </c>
      <c r="P104" s="15">
        <f>'【店舗情報入力】（こちらのシートにご記入下さい）'!K107</f>
        <v>0</v>
      </c>
      <c r="Q104" s="15"/>
      <c r="R104" s="15"/>
      <c r="S104" s="17">
        <f>'【店舗情報入力】（こちらのシートにご記入下さい）'!N107</f>
        <v>0</v>
      </c>
      <c r="T104" s="15"/>
      <c r="U104" s="17">
        <f>'【店舗情報入力】（こちらのシートにご記入下さい）'!P107</f>
        <v>0</v>
      </c>
      <c r="V104" s="15">
        <v>1</v>
      </c>
      <c r="W104" s="15" t="s">
        <v>153</v>
      </c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8"/>
      <c r="AL104" s="15"/>
      <c r="AM104" s="15"/>
      <c r="AN104" s="15"/>
      <c r="AO104" s="15"/>
      <c r="AP104" s="15"/>
      <c r="AQ104" s="15">
        <f>'【店舗情報入力】（こちらのシートにご記入下さい）'!I107</f>
        <v>0</v>
      </c>
      <c r="AR104" s="19">
        <v>0</v>
      </c>
      <c r="AS104" s="19">
        <v>0.99930555555555556</v>
      </c>
      <c r="AT104" s="15"/>
      <c r="AU104" s="15" t="s">
        <v>154</v>
      </c>
      <c r="AW104" s="15">
        <v>107487</v>
      </c>
      <c r="AX104" s="15" t="s">
        <v>155</v>
      </c>
      <c r="AY104" s="15"/>
      <c r="AZ104" s="15" t="s">
        <v>154</v>
      </c>
      <c r="BA104" s="15"/>
      <c r="BB104" s="15"/>
      <c r="BC104" s="15"/>
      <c r="BD104" s="15"/>
      <c r="BE104" s="15"/>
      <c r="BF104" s="15" t="s">
        <v>156</v>
      </c>
      <c r="BG104" s="15"/>
      <c r="BH104" s="15"/>
      <c r="BI104" s="15"/>
      <c r="BJ104" s="15"/>
      <c r="BK104" s="15"/>
      <c r="BL104" s="15"/>
      <c r="BM104" s="15"/>
      <c r="BN104" s="15" t="s">
        <v>156</v>
      </c>
      <c r="BO104" s="15"/>
      <c r="BP104" s="15"/>
      <c r="BQ104" s="15"/>
      <c r="BR104" s="15"/>
      <c r="BS104" s="15"/>
      <c r="BT104" s="15"/>
      <c r="BU104" s="15" t="s">
        <v>154</v>
      </c>
      <c r="BV104" s="15"/>
      <c r="BW104" s="15" t="s">
        <v>154</v>
      </c>
      <c r="BX104" s="15"/>
      <c r="BY104" s="15"/>
      <c r="BZ104" s="15"/>
      <c r="CA104" s="15"/>
      <c r="CB104" s="15"/>
      <c r="CC104" s="15" t="s">
        <v>155</v>
      </c>
      <c r="CD104" s="15"/>
      <c r="CE104" s="15"/>
      <c r="CF104" s="15" t="s">
        <v>156</v>
      </c>
      <c r="CG104" s="15"/>
      <c r="CH104" s="15"/>
      <c r="CI104" s="15"/>
      <c r="CJ104" s="15"/>
      <c r="CK104" s="15" t="s">
        <v>154</v>
      </c>
      <c r="CL104" s="15"/>
      <c r="CM104" s="15"/>
      <c r="CN104" s="15"/>
      <c r="CO104" s="15" t="s">
        <v>154</v>
      </c>
      <c r="CP104" s="15"/>
      <c r="CQ104" s="15"/>
      <c r="CR104" s="15" t="str">
        <f>IF([1]お申込み用情報登録シート!AQ104="","無効","有効")</f>
        <v>無効</v>
      </c>
      <c r="CS104" s="15" t="str">
        <f>IF([1]お申込み用情報登録シート!AR104="","無効","有効")</f>
        <v>無効</v>
      </c>
      <c r="CT104" s="15" t="s">
        <v>154</v>
      </c>
      <c r="CU104" s="15"/>
      <c r="CV104" s="15" t="s">
        <v>154</v>
      </c>
      <c r="CW104" s="15"/>
      <c r="CX104" s="15"/>
      <c r="CY104" s="15"/>
      <c r="CZ104" s="15"/>
      <c r="DA104" s="15"/>
      <c r="DB104" s="15"/>
      <c r="DC104" s="15" t="s">
        <v>154</v>
      </c>
      <c r="DD104" s="15"/>
      <c r="DE104" s="15" t="s">
        <v>154</v>
      </c>
      <c r="DF104" s="15"/>
      <c r="DG104" s="15"/>
      <c r="DH104" s="15"/>
      <c r="DI104" s="15"/>
      <c r="DJ104" s="15" t="s">
        <v>154</v>
      </c>
      <c r="DK104" s="15"/>
      <c r="DL104" s="15"/>
      <c r="DM104" s="15"/>
      <c r="DN104" s="15"/>
      <c r="DO104" s="15" t="s">
        <v>154</v>
      </c>
      <c r="DP104" s="15"/>
      <c r="DQ104" s="15"/>
      <c r="DR104" s="15"/>
      <c r="DS104" s="15"/>
      <c r="DT104" s="14" t="s">
        <v>154</v>
      </c>
      <c r="DX104" s="14" t="s">
        <v>165</v>
      </c>
      <c r="DY104" s="14" t="s">
        <v>166</v>
      </c>
      <c r="DZ104" s="14" t="s">
        <v>166</v>
      </c>
      <c r="EA104" s="14" t="s">
        <v>166</v>
      </c>
    </row>
    <row r="105" spans="4:131" ht="15.75" customHeight="1" x14ac:dyDescent="0.4">
      <c r="D105" s="15">
        <f>'【店舗情報入力】（こちらのシートにご記入下さい）'!B108</f>
        <v>0</v>
      </c>
      <c r="H105" s="15">
        <f>'【店舗情報入力】（こちらのシートにご記入下さい）'!F108</f>
        <v>0</v>
      </c>
      <c r="I105" s="15">
        <f>'【店舗情報入力】（こちらのシートにご記入下さい）'!G108</f>
        <v>0</v>
      </c>
      <c r="J105" s="15">
        <f>'【店舗情報入力】（こちらのシートにご記入下さい）'!H108</f>
        <v>0</v>
      </c>
      <c r="K105" s="15"/>
      <c r="L105" s="15"/>
      <c r="M105" s="15"/>
      <c r="N105" s="16">
        <f>'【店舗情報入力】（こちらのシートにご記入下さい）'!AB108</f>
        <v>0</v>
      </c>
      <c r="O105" s="15">
        <f>'【店舗情報入力】（こちらのシートにご記入下さい）'!J108</f>
        <v>0</v>
      </c>
      <c r="P105" s="15">
        <f>'【店舗情報入力】（こちらのシートにご記入下さい）'!K108</f>
        <v>0</v>
      </c>
      <c r="Q105" s="15"/>
      <c r="R105" s="15"/>
      <c r="S105" s="17">
        <f>'【店舗情報入力】（こちらのシートにご記入下さい）'!N108</f>
        <v>0</v>
      </c>
      <c r="T105" s="15"/>
      <c r="U105" s="17">
        <f>'【店舗情報入力】（こちらのシートにご記入下さい）'!P108</f>
        <v>0</v>
      </c>
      <c r="V105" s="15">
        <v>1</v>
      </c>
      <c r="W105" s="15" t="s">
        <v>153</v>
      </c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8"/>
      <c r="AL105" s="15"/>
      <c r="AM105" s="15"/>
      <c r="AN105" s="15"/>
      <c r="AO105" s="15"/>
      <c r="AP105" s="15"/>
      <c r="AQ105" s="15">
        <f>'【店舗情報入力】（こちらのシートにご記入下さい）'!I108</f>
        <v>0</v>
      </c>
      <c r="AR105" s="19">
        <v>0</v>
      </c>
      <c r="AS105" s="19">
        <v>0.99930555555555556</v>
      </c>
      <c r="AT105" s="15"/>
      <c r="AU105" s="15" t="s">
        <v>154</v>
      </c>
      <c r="AW105" s="15">
        <v>107487</v>
      </c>
      <c r="AX105" s="15" t="s">
        <v>155</v>
      </c>
      <c r="AY105" s="15"/>
      <c r="AZ105" s="15" t="s">
        <v>154</v>
      </c>
      <c r="BA105" s="15"/>
      <c r="BB105" s="15"/>
      <c r="BC105" s="15"/>
      <c r="BD105" s="15"/>
      <c r="BE105" s="15"/>
      <c r="BF105" s="15" t="s">
        <v>156</v>
      </c>
      <c r="BG105" s="15"/>
      <c r="BH105" s="15"/>
      <c r="BI105" s="15"/>
      <c r="BJ105" s="15"/>
      <c r="BK105" s="15"/>
      <c r="BL105" s="15"/>
      <c r="BM105" s="15"/>
      <c r="BN105" s="15" t="s">
        <v>156</v>
      </c>
      <c r="BO105" s="15"/>
      <c r="BP105" s="15"/>
      <c r="BQ105" s="15"/>
      <c r="BR105" s="15"/>
      <c r="BS105" s="15"/>
      <c r="BT105" s="15"/>
      <c r="BU105" s="15" t="s">
        <v>154</v>
      </c>
      <c r="BV105" s="15"/>
      <c r="BW105" s="15" t="s">
        <v>154</v>
      </c>
      <c r="BX105" s="15"/>
      <c r="BY105" s="15"/>
      <c r="BZ105" s="15"/>
      <c r="CA105" s="15"/>
      <c r="CB105" s="15"/>
      <c r="CC105" s="15" t="s">
        <v>155</v>
      </c>
      <c r="CD105" s="15"/>
      <c r="CE105" s="15"/>
      <c r="CF105" s="15" t="s">
        <v>156</v>
      </c>
      <c r="CG105" s="15"/>
      <c r="CH105" s="15"/>
      <c r="CI105" s="15"/>
      <c r="CJ105" s="15"/>
      <c r="CK105" s="15" t="s">
        <v>154</v>
      </c>
      <c r="CL105" s="15"/>
      <c r="CM105" s="15"/>
      <c r="CN105" s="15"/>
      <c r="CO105" s="15" t="s">
        <v>154</v>
      </c>
      <c r="CP105" s="15"/>
      <c r="CQ105" s="15"/>
      <c r="CR105" s="15" t="str">
        <f>IF([1]お申込み用情報登録シート!AQ105="","無効","有効")</f>
        <v>無効</v>
      </c>
      <c r="CS105" s="15" t="str">
        <f>IF([1]お申込み用情報登録シート!AR105="","無効","有効")</f>
        <v>無効</v>
      </c>
      <c r="CT105" s="15" t="s">
        <v>154</v>
      </c>
      <c r="CU105" s="15"/>
      <c r="CV105" s="15" t="s">
        <v>154</v>
      </c>
      <c r="CW105" s="15"/>
      <c r="CX105" s="15"/>
      <c r="CY105" s="15"/>
      <c r="CZ105" s="15"/>
      <c r="DA105" s="15"/>
      <c r="DB105" s="15"/>
      <c r="DC105" s="15" t="s">
        <v>154</v>
      </c>
      <c r="DD105" s="15"/>
      <c r="DE105" s="15" t="s">
        <v>154</v>
      </c>
      <c r="DF105" s="15"/>
      <c r="DG105" s="15"/>
      <c r="DH105" s="15"/>
      <c r="DI105" s="15"/>
      <c r="DJ105" s="15" t="s">
        <v>154</v>
      </c>
      <c r="DK105" s="15"/>
      <c r="DL105" s="15"/>
      <c r="DM105" s="15"/>
      <c r="DN105" s="15"/>
      <c r="DO105" s="15" t="s">
        <v>154</v>
      </c>
      <c r="DP105" s="15"/>
      <c r="DQ105" s="15"/>
      <c r="DR105" s="15"/>
      <c r="DS105" s="15"/>
      <c r="DT105" s="14" t="s">
        <v>154</v>
      </c>
      <c r="DX105" s="14" t="s">
        <v>165</v>
      </c>
      <c r="DY105" s="14" t="s">
        <v>166</v>
      </c>
      <c r="DZ105" s="14" t="s">
        <v>166</v>
      </c>
      <c r="EA105" s="14" t="s">
        <v>166</v>
      </c>
    </row>
    <row r="106" spans="4:131" ht="15.75" customHeight="1" x14ac:dyDescent="0.4">
      <c r="D106" s="15">
        <f>'【店舗情報入力】（こちらのシートにご記入下さい）'!B109</f>
        <v>0</v>
      </c>
      <c r="H106" s="15">
        <f>'【店舗情報入力】（こちらのシートにご記入下さい）'!F109</f>
        <v>0</v>
      </c>
      <c r="I106" s="15">
        <f>'【店舗情報入力】（こちらのシートにご記入下さい）'!G109</f>
        <v>0</v>
      </c>
      <c r="J106" s="15">
        <f>'【店舗情報入力】（こちらのシートにご記入下さい）'!H109</f>
        <v>0</v>
      </c>
      <c r="K106" s="15"/>
      <c r="L106" s="15"/>
      <c r="M106" s="15"/>
      <c r="N106" s="16">
        <f>'【店舗情報入力】（こちらのシートにご記入下さい）'!AB109</f>
        <v>0</v>
      </c>
      <c r="O106" s="15">
        <f>'【店舗情報入力】（こちらのシートにご記入下さい）'!J109</f>
        <v>0</v>
      </c>
      <c r="P106" s="15">
        <f>'【店舗情報入力】（こちらのシートにご記入下さい）'!K109</f>
        <v>0</v>
      </c>
      <c r="Q106" s="15"/>
      <c r="R106" s="15"/>
      <c r="S106" s="17">
        <f>'【店舗情報入力】（こちらのシートにご記入下さい）'!N109</f>
        <v>0</v>
      </c>
      <c r="T106" s="15"/>
      <c r="U106" s="17">
        <f>'【店舗情報入力】（こちらのシートにご記入下さい）'!P109</f>
        <v>0</v>
      </c>
      <c r="V106" s="15">
        <v>1</v>
      </c>
      <c r="W106" s="15" t="s">
        <v>153</v>
      </c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8"/>
      <c r="AL106" s="15"/>
      <c r="AM106" s="15"/>
      <c r="AN106" s="15"/>
      <c r="AO106" s="15"/>
      <c r="AP106" s="15"/>
      <c r="AQ106" s="15">
        <f>'【店舗情報入力】（こちらのシートにご記入下さい）'!I109</f>
        <v>0</v>
      </c>
      <c r="AR106" s="19">
        <v>0</v>
      </c>
      <c r="AS106" s="19">
        <v>0.99930555555555556</v>
      </c>
      <c r="AT106" s="15"/>
      <c r="AU106" s="15" t="s">
        <v>154</v>
      </c>
      <c r="AW106" s="15">
        <v>107487</v>
      </c>
      <c r="AX106" s="15" t="s">
        <v>155</v>
      </c>
      <c r="AY106" s="15"/>
      <c r="AZ106" s="15" t="s">
        <v>154</v>
      </c>
      <c r="BA106" s="15"/>
      <c r="BB106" s="15"/>
      <c r="BC106" s="15"/>
      <c r="BD106" s="15"/>
      <c r="BE106" s="15"/>
      <c r="BF106" s="15" t="s">
        <v>156</v>
      </c>
      <c r="BG106" s="15"/>
      <c r="BH106" s="15"/>
      <c r="BI106" s="15"/>
      <c r="BJ106" s="15"/>
      <c r="BK106" s="15"/>
      <c r="BL106" s="15"/>
      <c r="BM106" s="15"/>
      <c r="BN106" s="15" t="s">
        <v>156</v>
      </c>
      <c r="BO106" s="15"/>
      <c r="BP106" s="15"/>
      <c r="BQ106" s="15"/>
      <c r="BR106" s="15"/>
      <c r="BS106" s="15"/>
      <c r="BT106" s="15"/>
      <c r="BU106" s="15" t="s">
        <v>154</v>
      </c>
      <c r="BV106" s="15"/>
      <c r="BW106" s="15" t="s">
        <v>154</v>
      </c>
      <c r="BX106" s="15"/>
      <c r="BY106" s="15"/>
      <c r="BZ106" s="15"/>
      <c r="CA106" s="15"/>
      <c r="CB106" s="15"/>
      <c r="CC106" s="15" t="s">
        <v>155</v>
      </c>
      <c r="CD106" s="15"/>
      <c r="CE106" s="15"/>
      <c r="CF106" s="15" t="s">
        <v>156</v>
      </c>
      <c r="CG106" s="15"/>
      <c r="CH106" s="15"/>
      <c r="CI106" s="15"/>
      <c r="CJ106" s="15"/>
      <c r="CK106" s="15" t="s">
        <v>154</v>
      </c>
      <c r="CL106" s="15"/>
      <c r="CM106" s="15"/>
      <c r="CN106" s="15"/>
      <c r="CO106" s="15" t="s">
        <v>154</v>
      </c>
      <c r="CP106" s="15"/>
      <c r="CQ106" s="15"/>
      <c r="CR106" s="15" t="str">
        <f>IF([1]お申込み用情報登録シート!AQ106="","無効","有効")</f>
        <v>無効</v>
      </c>
      <c r="CS106" s="15" t="str">
        <f>IF([1]お申込み用情報登録シート!AR106="","無効","有効")</f>
        <v>無効</v>
      </c>
      <c r="CT106" s="15" t="s">
        <v>154</v>
      </c>
      <c r="CU106" s="15"/>
      <c r="CV106" s="15" t="s">
        <v>154</v>
      </c>
      <c r="CW106" s="15"/>
      <c r="CX106" s="15"/>
      <c r="CY106" s="15"/>
      <c r="CZ106" s="15"/>
      <c r="DA106" s="15"/>
      <c r="DB106" s="15"/>
      <c r="DC106" s="15" t="s">
        <v>154</v>
      </c>
      <c r="DD106" s="15"/>
      <c r="DE106" s="15" t="s">
        <v>154</v>
      </c>
      <c r="DF106" s="15"/>
      <c r="DG106" s="15"/>
      <c r="DH106" s="15"/>
      <c r="DI106" s="15"/>
      <c r="DJ106" s="15" t="s">
        <v>154</v>
      </c>
      <c r="DK106" s="15"/>
      <c r="DL106" s="15"/>
      <c r="DM106" s="15"/>
      <c r="DN106" s="15"/>
      <c r="DO106" s="15" t="s">
        <v>154</v>
      </c>
      <c r="DP106" s="15"/>
      <c r="DQ106" s="15"/>
      <c r="DR106" s="15"/>
      <c r="DS106" s="15"/>
      <c r="DT106" s="14" t="s">
        <v>154</v>
      </c>
      <c r="DX106" s="14" t="s">
        <v>165</v>
      </c>
      <c r="DY106" s="14" t="s">
        <v>166</v>
      </c>
      <c r="DZ106" s="14" t="s">
        <v>166</v>
      </c>
      <c r="EA106" s="14" t="s">
        <v>166</v>
      </c>
    </row>
    <row r="107" spans="4:131" ht="15.75" customHeight="1" x14ac:dyDescent="0.4">
      <c r="D107" s="15">
        <f>'【店舗情報入力】（こちらのシートにご記入下さい）'!B110</f>
        <v>0</v>
      </c>
      <c r="H107" s="15">
        <f>'【店舗情報入力】（こちらのシートにご記入下さい）'!F110</f>
        <v>0</v>
      </c>
      <c r="I107" s="15">
        <f>'【店舗情報入力】（こちらのシートにご記入下さい）'!G110</f>
        <v>0</v>
      </c>
      <c r="J107" s="15">
        <f>'【店舗情報入力】（こちらのシートにご記入下さい）'!H110</f>
        <v>0</v>
      </c>
      <c r="K107" s="15"/>
      <c r="L107" s="15"/>
      <c r="M107" s="15"/>
      <c r="N107" s="16">
        <f>'【店舗情報入力】（こちらのシートにご記入下さい）'!AB110</f>
        <v>0</v>
      </c>
      <c r="O107" s="15">
        <f>'【店舗情報入力】（こちらのシートにご記入下さい）'!J110</f>
        <v>0</v>
      </c>
      <c r="P107" s="15">
        <f>'【店舗情報入力】（こちらのシートにご記入下さい）'!K110</f>
        <v>0</v>
      </c>
      <c r="Q107" s="15"/>
      <c r="R107" s="15"/>
      <c r="S107" s="17">
        <f>'【店舗情報入力】（こちらのシートにご記入下さい）'!N110</f>
        <v>0</v>
      </c>
      <c r="T107" s="15"/>
      <c r="U107" s="17">
        <f>'【店舗情報入力】（こちらのシートにご記入下さい）'!P110</f>
        <v>0</v>
      </c>
      <c r="V107" s="15">
        <v>1</v>
      </c>
      <c r="W107" s="15" t="s">
        <v>153</v>
      </c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8"/>
      <c r="AL107" s="15"/>
      <c r="AM107" s="15"/>
      <c r="AN107" s="15"/>
      <c r="AO107" s="15"/>
      <c r="AP107" s="15"/>
      <c r="AQ107" s="15">
        <f>'【店舗情報入力】（こちらのシートにご記入下さい）'!I110</f>
        <v>0</v>
      </c>
      <c r="AR107" s="19">
        <v>0</v>
      </c>
      <c r="AS107" s="19">
        <v>0.99930555555555556</v>
      </c>
      <c r="AT107" s="15"/>
      <c r="AU107" s="15" t="s">
        <v>154</v>
      </c>
      <c r="AW107" s="15">
        <v>107487</v>
      </c>
      <c r="AX107" s="15" t="s">
        <v>155</v>
      </c>
      <c r="AY107" s="15"/>
      <c r="AZ107" s="15" t="s">
        <v>154</v>
      </c>
      <c r="BA107" s="15"/>
      <c r="BB107" s="15"/>
      <c r="BC107" s="15"/>
      <c r="BD107" s="15"/>
      <c r="BE107" s="15"/>
      <c r="BF107" s="15" t="s">
        <v>156</v>
      </c>
      <c r="BG107" s="15"/>
      <c r="BH107" s="15"/>
      <c r="BI107" s="15"/>
      <c r="BJ107" s="15"/>
      <c r="BK107" s="15"/>
      <c r="BL107" s="15"/>
      <c r="BM107" s="15"/>
      <c r="BN107" s="15" t="s">
        <v>156</v>
      </c>
      <c r="BO107" s="15"/>
      <c r="BP107" s="15"/>
      <c r="BQ107" s="15"/>
      <c r="BR107" s="15"/>
      <c r="BS107" s="15"/>
      <c r="BT107" s="15"/>
      <c r="BU107" s="15" t="s">
        <v>154</v>
      </c>
      <c r="BV107" s="15"/>
      <c r="BW107" s="15" t="s">
        <v>154</v>
      </c>
      <c r="BX107" s="15"/>
      <c r="BY107" s="15"/>
      <c r="BZ107" s="15"/>
      <c r="CA107" s="15"/>
      <c r="CB107" s="15"/>
      <c r="CC107" s="15" t="s">
        <v>155</v>
      </c>
      <c r="CD107" s="15"/>
      <c r="CE107" s="15"/>
      <c r="CF107" s="15" t="s">
        <v>156</v>
      </c>
      <c r="CG107" s="15"/>
      <c r="CH107" s="15"/>
      <c r="CI107" s="15"/>
      <c r="CJ107" s="15"/>
      <c r="CK107" s="15" t="s">
        <v>154</v>
      </c>
      <c r="CL107" s="15"/>
      <c r="CM107" s="15"/>
      <c r="CN107" s="15"/>
      <c r="CO107" s="15" t="s">
        <v>154</v>
      </c>
      <c r="CP107" s="15"/>
      <c r="CQ107" s="15"/>
      <c r="CR107" s="15" t="str">
        <f>IF([1]お申込み用情報登録シート!AQ107="","無効","有効")</f>
        <v>無効</v>
      </c>
      <c r="CS107" s="15" t="str">
        <f>IF([1]お申込み用情報登録シート!AR107="","無効","有効")</f>
        <v>無効</v>
      </c>
      <c r="CT107" s="15" t="s">
        <v>154</v>
      </c>
      <c r="CU107" s="15"/>
      <c r="CV107" s="15" t="s">
        <v>154</v>
      </c>
      <c r="CW107" s="15"/>
      <c r="CX107" s="15"/>
      <c r="CY107" s="15"/>
      <c r="CZ107" s="15"/>
      <c r="DA107" s="15"/>
      <c r="DB107" s="15"/>
      <c r="DC107" s="15" t="s">
        <v>154</v>
      </c>
      <c r="DD107" s="15"/>
      <c r="DE107" s="15" t="s">
        <v>154</v>
      </c>
      <c r="DF107" s="15"/>
      <c r="DG107" s="15"/>
      <c r="DH107" s="15"/>
      <c r="DI107" s="15"/>
      <c r="DJ107" s="15" t="s">
        <v>154</v>
      </c>
      <c r="DK107" s="15"/>
      <c r="DL107" s="15"/>
      <c r="DM107" s="15"/>
      <c r="DN107" s="15"/>
      <c r="DO107" s="15" t="s">
        <v>154</v>
      </c>
      <c r="DP107" s="15"/>
      <c r="DQ107" s="15"/>
      <c r="DR107" s="15"/>
      <c r="DS107" s="15"/>
      <c r="DT107" s="14" t="s">
        <v>154</v>
      </c>
      <c r="DX107" s="14" t="s">
        <v>165</v>
      </c>
      <c r="DY107" s="14" t="s">
        <v>166</v>
      </c>
      <c r="DZ107" s="14" t="s">
        <v>166</v>
      </c>
      <c r="EA107" s="14" t="s">
        <v>166</v>
      </c>
    </row>
    <row r="108" spans="4:131" ht="15.75" customHeight="1" x14ac:dyDescent="0.4">
      <c r="D108" s="15">
        <f>'【店舗情報入力】（こちらのシートにご記入下さい）'!B111</f>
        <v>0</v>
      </c>
      <c r="H108" s="15">
        <f>'【店舗情報入力】（こちらのシートにご記入下さい）'!F111</f>
        <v>0</v>
      </c>
      <c r="I108" s="15">
        <f>'【店舗情報入力】（こちらのシートにご記入下さい）'!G111</f>
        <v>0</v>
      </c>
      <c r="J108" s="15">
        <f>'【店舗情報入力】（こちらのシートにご記入下さい）'!H111</f>
        <v>0</v>
      </c>
      <c r="K108" s="15"/>
      <c r="L108" s="15"/>
      <c r="M108" s="15"/>
      <c r="N108" s="16">
        <f>'【店舗情報入力】（こちらのシートにご記入下さい）'!AB111</f>
        <v>0</v>
      </c>
      <c r="O108" s="15">
        <f>'【店舗情報入力】（こちらのシートにご記入下さい）'!J111</f>
        <v>0</v>
      </c>
      <c r="P108" s="15">
        <f>'【店舗情報入力】（こちらのシートにご記入下さい）'!K111</f>
        <v>0</v>
      </c>
      <c r="Q108" s="15"/>
      <c r="R108" s="15"/>
      <c r="S108" s="17">
        <f>'【店舗情報入力】（こちらのシートにご記入下さい）'!N111</f>
        <v>0</v>
      </c>
      <c r="T108" s="15"/>
      <c r="U108" s="17">
        <f>'【店舗情報入力】（こちらのシートにご記入下さい）'!P111</f>
        <v>0</v>
      </c>
      <c r="V108" s="15">
        <v>1</v>
      </c>
      <c r="W108" s="15" t="s">
        <v>153</v>
      </c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8"/>
      <c r="AL108" s="15"/>
      <c r="AM108" s="15"/>
      <c r="AN108" s="15"/>
      <c r="AO108" s="15"/>
      <c r="AP108" s="15"/>
      <c r="AQ108" s="15">
        <f>'【店舗情報入力】（こちらのシートにご記入下さい）'!I111</f>
        <v>0</v>
      </c>
      <c r="AR108" s="19">
        <v>0</v>
      </c>
      <c r="AS108" s="19">
        <v>0.99930555555555556</v>
      </c>
      <c r="AT108" s="15"/>
      <c r="AU108" s="15" t="s">
        <v>154</v>
      </c>
      <c r="AW108" s="15">
        <v>107487</v>
      </c>
      <c r="AX108" s="15" t="s">
        <v>155</v>
      </c>
      <c r="AY108" s="15"/>
      <c r="AZ108" s="15" t="s">
        <v>154</v>
      </c>
      <c r="BA108" s="15"/>
      <c r="BB108" s="15"/>
      <c r="BC108" s="15"/>
      <c r="BD108" s="15"/>
      <c r="BE108" s="15"/>
      <c r="BF108" s="15" t="s">
        <v>156</v>
      </c>
      <c r="BG108" s="15"/>
      <c r="BH108" s="15"/>
      <c r="BI108" s="15"/>
      <c r="BJ108" s="15"/>
      <c r="BK108" s="15"/>
      <c r="BL108" s="15"/>
      <c r="BM108" s="15"/>
      <c r="BN108" s="15" t="s">
        <v>156</v>
      </c>
      <c r="BO108" s="15"/>
      <c r="BP108" s="15"/>
      <c r="BQ108" s="15"/>
      <c r="BR108" s="15"/>
      <c r="BS108" s="15"/>
      <c r="BT108" s="15"/>
      <c r="BU108" s="15" t="s">
        <v>154</v>
      </c>
      <c r="BV108" s="15"/>
      <c r="BW108" s="15" t="s">
        <v>154</v>
      </c>
      <c r="BX108" s="15"/>
      <c r="BY108" s="15"/>
      <c r="BZ108" s="15"/>
      <c r="CA108" s="15"/>
      <c r="CB108" s="15"/>
      <c r="CC108" s="15" t="s">
        <v>155</v>
      </c>
      <c r="CD108" s="15"/>
      <c r="CE108" s="15"/>
      <c r="CF108" s="15" t="s">
        <v>156</v>
      </c>
      <c r="CG108" s="15"/>
      <c r="CH108" s="15"/>
      <c r="CI108" s="15"/>
      <c r="CJ108" s="15"/>
      <c r="CK108" s="15" t="s">
        <v>154</v>
      </c>
      <c r="CL108" s="15"/>
      <c r="CM108" s="15"/>
      <c r="CN108" s="15"/>
      <c r="CO108" s="15" t="s">
        <v>154</v>
      </c>
      <c r="CP108" s="15"/>
      <c r="CQ108" s="15"/>
      <c r="CR108" s="15" t="str">
        <f>IF([1]お申込み用情報登録シート!AQ108="","無効","有効")</f>
        <v>無効</v>
      </c>
      <c r="CS108" s="15" t="str">
        <f>IF([1]お申込み用情報登録シート!AR108="","無効","有効")</f>
        <v>無効</v>
      </c>
      <c r="CT108" s="15" t="s">
        <v>154</v>
      </c>
      <c r="CU108" s="15"/>
      <c r="CV108" s="15" t="s">
        <v>154</v>
      </c>
      <c r="CW108" s="15"/>
      <c r="CX108" s="15"/>
      <c r="CY108" s="15"/>
      <c r="CZ108" s="15"/>
      <c r="DA108" s="15"/>
      <c r="DB108" s="15"/>
      <c r="DC108" s="15" t="s">
        <v>154</v>
      </c>
      <c r="DD108" s="15"/>
      <c r="DE108" s="15" t="s">
        <v>154</v>
      </c>
      <c r="DF108" s="15"/>
      <c r="DG108" s="15"/>
      <c r="DH108" s="15"/>
      <c r="DI108" s="15"/>
      <c r="DJ108" s="15" t="s">
        <v>154</v>
      </c>
      <c r="DK108" s="15"/>
      <c r="DL108" s="15"/>
      <c r="DM108" s="15"/>
      <c r="DN108" s="15"/>
      <c r="DO108" s="15" t="s">
        <v>154</v>
      </c>
      <c r="DP108" s="15"/>
      <c r="DQ108" s="15"/>
      <c r="DR108" s="15"/>
      <c r="DS108" s="15"/>
      <c r="DT108" s="14" t="s">
        <v>154</v>
      </c>
      <c r="DX108" s="14" t="s">
        <v>165</v>
      </c>
      <c r="DY108" s="14" t="s">
        <v>166</v>
      </c>
      <c r="DZ108" s="14" t="s">
        <v>166</v>
      </c>
      <c r="EA108" s="14" t="s">
        <v>166</v>
      </c>
    </row>
    <row r="109" spans="4:131" ht="15.75" customHeight="1" x14ac:dyDescent="0.4">
      <c r="D109" s="15">
        <f>'【店舗情報入力】（こちらのシートにご記入下さい）'!B112</f>
        <v>0</v>
      </c>
      <c r="H109" s="15">
        <f>'【店舗情報入力】（こちらのシートにご記入下さい）'!F112</f>
        <v>0</v>
      </c>
      <c r="I109" s="15">
        <f>'【店舗情報入力】（こちらのシートにご記入下さい）'!G112</f>
        <v>0</v>
      </c>
      <c r="J109" s="15">
        <f>'【店舗情報入力】（こちらのシートにご記入下さい）'!H112</f>
        <v>0</v>
      </c>
      <c r="K109" s="15"/>
      <c r="L109" s="15"/>
      <c r="M109" s="15"/>
      <c r="N109" s="16">
        <f>'【店舗情報入力】（こちらのシートにご記入下さい）'!AB112</f>
        <v>0</v>
      </c>
      <c r="O109" s="15">
        <f>'【店舗情報入力】（こちらのシートにご記入下さい）'!J112</f>
        <v>0</v>
      </c>
      <c r="P109" s="15">
        <f>'【店舗情報入力】（こちらのシートにご記入下さい）'!K112</f>
        <v>0</v>
      </c>
      <c r="Q109" s="15"/>
      <c r="R109" s="15"/>
      <c r="S109" s="17">
        <f>'【店舗情報入力】（こちらのシートにご記入下さい）'!N112</f>
        <v>0</v>
      </c>
      <c r="T109" s="15"/>
      <c r="U109" s="17">
        <f>'【店舗情報入力】（こちらのシートにご記入下さい）'!P112</f>
        <v>0</v>
      </c>
      <c r="V109" s="15">
        <v>1</v>
      </c>
      <c r="W109" s="15" t="s">
        <v>153</v>
      </c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8"/>
      <c r="AL109" s="15"/>
      <c r="AM109" s="15"/>
      <c r="AN109" s="15"/>
      <c r="AO109" s="15"/>
      <c r="AP109" s="15"/>
      <c r="AQ109" s="15">
        <f>'【店舗情報入力】（こちらのシートにご記入下さい）'!I112</f>
        <v>0</v>
      </c>
      <c r="AR109" s="19">
        <v>0</v>
      </c>
      <c r="AS109" s="19">
        <v>0.99930555555555556</v>
      </c>
      <c r="AT109" s="15"/>
      <c r="AU109" s="15" t="s">
        <v>154</v>
      </c>
      <c r="AW109" s="15">
        <v>107487</v>
      </c>
      <c r="AX109" s="15" t="s">
        <v>155</v>
      </c>
      <c r="AY109" s="15"/>
      <c r="AZ109" s="15" t="s">
        <v>154</v>
      </c>
      <c r="BA109" s="15"/>
      <c r="BB109" s="15"/>
      <c r="BC109" s="15"/>
      <c r="BD109" s="15"/>
      <c r="BE109" s="15"/>
      <c r="BF109" s="15" t="s">
        <v>156</v>
      </c>
      <c r="BG109" s="15"/>
      <c r="BH109" s="15"/>
      <c r="BI109" s="15"/>
      <c r="BJ109" s="15"/>
      <c r="BK109" s="15"/>
      <c r="BL109" s="15"/>
      <c r="BM109" s="15"/>
      <c r="BN109" s="15" t="s">
        <v>156</v>
      </c>
      <c r="BO109" s="15"/>
      <c r="BP109" s="15"/>
      <c r="BQ109" s="15"/>
      <c r="BR109" s="15"/>
      <c r="BS109" s="15"/>
      <c r="BT109" s="15"/>
      <c r="BU109" s="15" t="s">
        <v>154</v>
      </c>
      <c r="BV109" s="15"/>
      <c r="BW109" s="15" t="s">
        <v>154</v>
      </c>
      <c r="BX109" s="15"/>
      <c r="BY109" s="15"/>
      <c r="BZ109" s="15"/>
      <c r="CA109" s="15"/>
      <c r="CB109" s="15"/>
      <c r="CC109" s="15" t="s">
        <v>155</v>
      </c>
      <c r="CD109" s="15"/>
      <c r="CE109" s="15"/>
      <c r="CF109" s="15" t="s">
        <v>156</v>
      </c>
      <c r="CG109" s="15"/>
      <c r="CH109" s="15"/>
      <c r="CI109" s="15"/>
      <c r="CJ109" s="15"/>
      <c r="CK109" s="15" t="s">
        <v>154</v>
      </c>
      <c r="CL109" s="15"/>
      <c r="CM109" s="15"/>
      <c r="CN109" s="15"/>
      <c r="CO109" s="15" t="s">
        <v>154</v>
      </c>
      <c r="CP109" s="15"/>
      <c r="CQ109" s="15"/>
      <c r="CR109" s="15" t="str">
        <f>IF([1]お申込み用情報登録シート!AQ109="","無効","有効")</f>
        <v>無効</v>
      </c>
      <c r="CS109" s="15" t="str">
        <f>IF([1]お申込み用情報登録シート!AR109="","無効","有効")</f>
        <v>無効</v>
      </c>
      <c r="CT109" s="15" t="s">
        <v>154</v>
      </c>
      <c r="CU109" s="15"/>
      <c r="CV109" s="15" t="s">
        <v>154</v>
      </c>
      <c r="CW109" s="15"/>
      <c r="CX109" s="15"/>
      <c r="CY109" s="15"/>
      <c r="CZ109" s="15"/>
      <c r="DA109" s="15"/>
      <c r="DB109" s="15"/>
      <c r="DC109" s="15" t="s">
        <v>154</v>
      </c>
      <c r="DD109" s="15"/>
      <c r="DE109" s="15" t="s">
        <v>154</v>
      </c>
      <c r="DF109" s="15"/>
      <c r="DG109" s="15"/>
      <c r="DH109" s="15"/>
      <c r="DI109" s="15"/>
      <c r="DJ109" s="15" t="s">
        <v>154</v>
      </c>
      <c r="DK109" s="15"/>
      <c r="DL109" s="15"/>
      <c r="DM109" s="15"/>
      <c r="DN109" s="15"/>
      <c r="DO109" s="15" t="s">
        <v>154</v>
      </c>
      <c r="DP109" s="15"/>
      <c r="DQ109" s="15"/>
      <c r="DR109" s="15"/>
      <c r="DS109" s="15"/>
      <c r="DT109" s="14" t="s">
        <v>154</v>
      </c>
      <c r="DX109" s="14" t="s">
        <v>165</v>
      </c>
      <c r="DY109" s="14" t="s">
        <v>166</v>
      </c>
      <c r="DZ109" s="14" t="s">
        <v>166</v>
      </c>
      <c r="EA109" s="14" t="s">
        <v>166</v>
      </c>
    </row>
    <row r="110" spans="4:131" ht="15.75" customHeight="1" x14ac:dyDescent="0.4">
      <c r="D110" s="15">
        <f>'【店舗情報入力】（こちらのシートにご記入下さい）'!B113</f>
        <v>0</v>
      </c>
      <c r="H110" s="15">
        <f>'【店舗情報入力】（こちらのシートにご記入下さい）'!F113</f>
        <v>0</v>
      </c>
      <c r="I110" s="15">
        <f>'【店舗情報入力】（こちらのシートにご記入下さい）'!G113</f>
        <v>0</v>
      </c>
      <c r="J110" s="15">
        <f>'【店舗情報入力】（こちらのシートにご記入下さい）'!H113</f>
        <v>0</v>
      </c>
      <c r="K110" s="15"/>
      <c r="L110" s="15"/>
      <c r="M110" s="15"/>
      <c r="N110" s="16">
        <f>'【店舗情報入力】（こちらのシートにご記入下さい）'!AB113</f>
        <v>0</v>
      </c>
      <c r="O110" s="15">
        <f>'【店舗情報入力】（こちらのシートにご記入下さい）'!J113</f>
        <v>0</v>
      </c>
      <c r="P110" s="15">
        <f>'【店舗情報入力】（こちらのシートにご記入下さい）'!K113</f>
        <v>0</v>
      </c>
      <c r="Q110" s="15"/>
      <c r="R110" s="15"/>
      <c r="S110" s="17">
        <f>'【店舗情報入力】（こちらのシートにご記入下さい）'!N113</f>
        <v>0</v>
      </c>
      <c r="T110" s="15"/>
      <c r="U110" s="17">
        <f>'【店舗情報入力】（こちらのシートにご記入下さい）'!P113</f>
        <v>0</v>
      </c>
      <c r="V110" s="15">
        <v>1</v>
      </c>
      <c r="W110" s="15" t="s">
        <v>153</v>
      </c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8"/>
      <c r="AL110" s="15"/>
      <c r="AM110" s="15"/>
      <c r="AN110" s="15"/>
      <c r="AO110" s="15"/>
      <c r="AP110" s="15"/>
      <c r="AQ110" s="15">
        <f>'【店舗情報入力】（こちらのシートにご記入下さい）'!I113</f>
        <v>0</v>
      </c>
      <c r="AR110" s="19">
        <v>0</v>
      </c>
      <c r="AS110" s="19">
        <v>0.99930555555555556</v>
      </c>
      <c r="AT110" s="15"/>
      <c r="AU110" s="15" t="s">
        <v>154</v>
      </c>
      <c r="AW110" s="15">
        <v>107487</v>
      </c>
      <c r="AX110" s="15" t="s">
        <v>155</v>
      </c>
      <c r="AY110" s="15"/>
      <c r="AZ110" s="15" t="s">
        <v>154</v>
      </c>
      <c r="BA110" s="15"/>
      <c r="BB110" s="15"/>
      <c r="BC110" s="15"/>
      <c r="BD110" s="15"/>
      <c r="BE110" s="15"/>
      <c r="BF110" s="15" t="s">
        <v>156</v>
      </c>
      <c r="BG110" s="15"/>
      <c r="BH110" s="15"/>
      <c r="BI110" s="15"/>
      <c r="BJ110" s="15"/>
      <c r="BK110" s="15"/>
      <c r="BL110" s="15"/>
      <c r="BM110" s="15"/>
      <c r="BN110" s="15" t="s">
        <v>156</v>
      </c>
      <c r="BO110" s="15"/>
      <c r="BP110" s="15"/>
      <c r="BQ110" s="15"/>
      <c r="BR110" s="15"/>
      <c r="BS110" s="15"/>
      <c r="BT110" s="15"/>
      <c r="BU110" s="15" t="s">
        <v>154</v>
      </c>
      <c r="BV110" s="15"/>
      <c r="BW110" s="15" t="s">
        <v>154</v>
      </c>
      <c r="BX110" s="15"/>
      <c r="BY110" s="15"/>
      <c r="BZ110" s="15"/>
      <c r="CA110" s="15"/>
      <c r="CB110" s="15"/>
      <c r="CC110" s="15" t="s">
        <v>155</v>
      </c>
      <c r="CD110" s="15"/>
      <c r="CE110" s="15"/>
      <c r="CF110" s="15" t="s">
        <v>156</v>
      </c>
      <c r="CG110" s="15"/>
      <c r="CH110" s="15"/>
      <c r="CI110" s="15"/>
      <c r="CJ110" s="15"/>
      <c r="CK110" s="15" t="s">
        <v>154</v>
      </c>
      <c r="CL110" s="15"/>
      <c r="CM110" s="15"/>
      <c r="CN110" s="15"/>
      <c r="CO110" s="15" t="s">
        <v>154</v>
      </c>
      <c r="CP110" s="15"/>
      <c r="CQ110" s="15"/>
      <c r="CR110" s="15" t="str">
        <f>IF([1]お申込み用情報登録シート!AQ110="","無効","有効")</f>
        <v>無効</v>
      </c>
      <c r="CS110" s="15" t="str">
        <f>IF([1]お申込み用情報登録シート!AR110="","無効","有効")</f>
        <v>無効</v>
      </c>
      <c r="CT110" s="15" t="s">
        <v>154</v>
      </c>
      <c r="CU110" s="15"/>
      <c r="CV110" s="15" t="s">
        <v>154</v>
      </c>
      <c r="CW110" s="15"/>
      <c r="CX110" s="15"/>
      <c r="CY110" s="15"/>
      <c r="CZ110" s="15"/>
      <c r="DA110" s="15"/>
      <c r="DB110" s="15"/>
      <c r="DC110" s="15" t="s">
        <v>154</v>
      </c>
      <c r="DD110" s="15"/>
      <c r="DE110" s="15" t="s">
        <v>154</v>
      </c>
      <c r="DF110" s="15"/>
      <c r="DG110" s="15"/>
      <c r="DH110" s="15"/>
      <c r="DI110" s="15"/>
      <c r="DJ110" s="15" t="s">
        <v>154</v>
      </c>
      <c r="DK110" s="15"/>
      <c r="DL110" s="15"/>
      <c r="DM110" s="15"/>
      <c r="DN110" s="15"/>
      <c r="DO110" s="15" t="s">
        <v>154</v>
      </c>
      <c r="DP110" s="15"/>
      <c r="DQ110" s="15"/>
      <c r="DR110" s="15"/>
      <c r="DS110" s="15"/>
      <c r="DT110" s="14" t="s">
        <v>154</v>
      </c>
      <c r="DX110" s="14" t="s">
        <v>165</v>
      </c>
      <c r="DY110" s="14" t="s">
        <v>166</v>
      </c>
      <c r="DZ110" s="14" t="s">
        <v>166</v>
      </c>
      <c r="EA110" s="14" t="s">
        <v>166</v>
      </c>
    </row>
    <row r="111" spans="4:131" ht="15.75" customHeight="1" x14ac:dyDescent="0.4">
      <c r="D111" s="15">
        <f>'【店舗情報入力】（こちらのシートにご記入下さい）'!B114</f>
        <v>0</v>
      </c>
      <c r="H111" s="15">
        <f>'【店舗情報入力】（こちらのシートにご記入下さい）'!F114</f>
        <v>0</v>
      </c>
      <c r="I111" s="15">
        <f>'【店舗情報入力】（こちらのシートにご記入下さい）'!G114</f>
        <v>0</v>
      </c>
      <c r="J111" s="15">
        <f>'【店舗情報入力】（こちらのシートにご記入下さい）'!H114</f>
        <v>0</v>
      </c>
      <c r="K111" s="15"/>
      <c r="L111" s="15"/>
      <c r="M111" s="15"/>
      <c r="N111" s="16">
        <f>'【店舗情報入力】（こちらのシートにご記入下さい）'!AB114</f>
        <v>0</v>
      </c>
      <c r="O111" s="15">
        <f>'【店舗情報入力】（こちらのシートにご記入下さい）'!J114</f>
        <v>0</v>
      </c>
      <c r="P111" s="15">
        <f>'【店舗情報入力】（こちらのシートにご記入下さい）'!K114</f>
        <v>0</v>
      </c>
      <c r="Q111" s="15"/>
      <c r="R111" s="15"/>
      <c r="S111" s="17">
        <f>'【店舗情報入力】（こちらのシートにご記入下さい）'!N114</f>
        <v>0</v>
      </c>
      <c r="T111" s="15"/>
      <c r="U111" s="17">
        <f>'【店舗情報入力】（こちらのシートにご記入下さい）'!P114</f>
        <v>0</v>
      </c>
      <c r="V111" s="15">
        <v>1</v>
      </c>
      <c r="W111" s="15" t="s">
        <v>153</v>
      </c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8"/>
      <c r="AL111" s="15"/>
      <c r="AM111" s="15"/>
      <c r="AN111" s="15"/>
      <c r="AO111" s="15"/>
      <c r="AP111" s="15"/>
      <c r="AQ111" s="15">
        <f>'【店舗情報入力】（こちらのシートにご記入下さい）'!I114</f>
        <v>0</v>
      </c>
      <c r="AR111" s="19">
        <v>0</v>
      </c>
      <c r="AS111" s="19">
        <v>0.99930555555555556</v>
      </c>
      <c r="AT111" s="15"/>
      <c r="AU111" s="15" t="s">
        <v>154</v>
      </c>
      <c r="AW111" s="15">
        <v>107487</v>
      </c>
      <c r="AX111" s="15" t="s">
        <v>155</v>
      </c>
      <c r="AY111" s="15"/>
      <c r="AZ111" s="15" t="s">
        <v>154</v>
      </c>
      <c r="BA111" s="15"/>
      <c r="BB111" s="15"/>
      <c r="BC111" s="15"/>
      <c r="BD111" s="15"/>
      <c r="BE111" s="15"/>
      <c r="BF111" s="15" t="s">
        <v>156</v>
      </c>
      <c r="BG111" s="15"/>
      <c r="BH111" s="15"/>
      <c r="BI111" s="15"/>
      <c r="BJ111" s="15"/>
      <c r="BK111" s="15"/>
      <c r="BL111" s="15"/>
      <c r="BM111" s="15"/>
      <c r="BN111" s="15" t="s">
        <v>156</v>
      </c>
      <c r="BO111" s="15"/>
      <c r="BP111" s="15"/>
      <c r="BQ111" s="15"/>
      <c r="BR111" s="15"/>
      <c r="BS111" s="15"/>
      <c r="BT111" s="15"/>
      <c r="BU111" s="15" t="s">
        <v>154</v>
      </c>
      <c r="BV111" s="15"/>
      <c r="BW111" s="15" t="s">
        <v>154</v>
      </c>
      <c r="BX111" s="15"/>
      <c r="BY111" s="15"/>
      <c r="BZ111" s="15"/>
      <c r="CA111" s="15"/>
      <c r="CB111" s="15"/>
      <c r="CC111" s="15" t="s">
        <v>155</v>
      </c>
      <c r="CD111" s="15"/>
      <c r="CE111" s="15"/>
      <c r="CF111" s="15" t="s">
        <v>156</v>
      </c>
      <c r="CG111" s="15"/>
      <c r="CH111" s="15"/>
      <c r="CI111" s="15"/>
      <c r="CJ111" s="15"/>
      <c r="CK111" s="15" t="s">
        <v>154</v>
      </c>
      <c r="CL111" s="15"/>
      <c r="CM111" s="15"/>
      <c r="CN111" s="15"/>
      <c r="CO111" s="15" t="s">
        <v>154</v>
      </c>
      <c r="CP111" s="15"/>
      <c r="CQ111" s="15"/>
      <c r="CR111" s="15" t="str">
        <f>IF([1]お申込み用情報登録シート!AQ111="","無効","有効")</f>
        <v>無効</v>
      </c>
      <c r="CS111" s="15" t="str">
        <f>IF([1]お申込み用情報登録シート!AR111="","無効","有効")</f>
        <v>無効</v>
      </c>
      <c r="CT111" s="15" t="s">
        <v>154</v>
      </c>
      <c r="CU111" s="15"/>
      <c r="CV111" s="15" t="s">
        <v>154</v>
      </c>
      <c r="CW111" s="15"/>
      <c r="CX111" s="15"/>
      <c r="CY111" s="15"/>
      <c r="CZ111" s="15"/>
      <c r="DA111" s="15"/>
      <c r="DB111" s="15"/>
      <c r="DC111" s="15" t="s">
        <v>154</v>
      </c>
      <c r="DD111" s="15"/>
      <c r="DE111" s="15" t="s">
        <v>154</v>
      </c>
      <c r="DF111" s="15"/>
      <c r="DG111" s="15"/>
      <c r="DH111" s="15"/>
      <c r="DI111" s="15"/>
      <c r="DJ111" s="15" t="s">
        <v>154</v>
      </c>
      <c r="DK111" s="15"/>
      <c r="DL111" s="15"/>
      <c r="DM111" s="15"/>
      <c r="DN111" s="15"/>
      <c r="DO111" s="15" t="s">
        <v>154</v>
      </c>
      <c r="DP111" s="15"/>
      <c r="DQ111" s="15"/>
      <c r="DR111" s="15"/>
      <c r="DS111" s="15"/>
      <c r="DT111" s="14" t="s">
        <v>154</v>
      </c>
      <c r="DX111" s="14" t="s">
        <v>165</v>
      </c>
      <c r="DY111" s="14" t="s">
        <v>166</v>
      </c>
      <c r="DZ111" s="14" t="s">
        <v>166</v>
      </c>
      <c r="EA111" s="14" t="s">
        <v>166</v>
      </c>
    </row>
    <row r="112" spans="4:131" ht="15.75" customHeight="1" x14ac:dyDescent="0.4">
      <c r="D112" s="15">
        <f>'【店舗情報入力】（こちらのシートにご記入下さい）'!B115</f>
        <v>0</v>
      </c>
      <c r="H112" s="15">
        <f>'【店舗情報入力】（こちらのシートにご記入下さい）'!F115</f>
        <v>0</v>
      </c>
      <c r="I112" s="15">
        <f>'【店舗情報入力】（こちらのシートにご記入下さい）'!G115</f>
        <v>0</v>
      </c>
      <c r="J112" s="15">
        <f>'【店舗情報入力】（こちらのシートにご記入下さい）'!H115</f>
        <v>0</v>
      </c>
      <c r="K112" s="15"/>
      <c r="L112" s="15"/>
      <c r="M112" s="15"/>
      <c r="N112" s="16">
        <f>'【店舗情報入力】（こちらのシートにご記入下さい）'!AB115</f>
        <v>0</v>
      </c>
      <c r="O112" s="15">
        <f>'【店舗情報入力】（こちらのシートにご記入下さい）'!J115</f>
        <v>0</v>
      </c>
      <c r="P112" s="15">
        <f>'【店舗情報入力】（こちらのシートにご記入下さい）'!K115</f>
        <v>0</v>
      </c>
      <c r="Q112" s="15"/>
      <c r="R112" s="15"/>
      <c r="S112" s="17">
        <f>'【店舗情報入力】（こちらのシートにご記入下さい）'!N115</f>
        <v>0</v>
      </c>
      <c r="T112" s="15"/>
      <c r="U112" s="17">
        <f>'【店舗情報入力】（こちらのシートにご記入下さい）'!P115</f>
        <v>0</v>
      </c>
      <c r="V112" s="15">
        <v>1</v>
      </c>
      <c r="W112" s="15" t="s">
        <v>153</v>
      </c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8"/>
      <c r="AL112" s="15"/>
      <c r="AM112" s="15"/>
      <c r="AN112" s="15"/>
      <c r="AO112" s="15"/>
      <c r="AP112" s="15"/>
      <c r="AQ112" s="15">
        <f>'【店舗情報入力】（こちらのシートにご記入下さい）'!I115</f>
        <v>0</v>
      </c>
      <c r="AR112" s="19">
        <v>0</v>
      </c>
      <c r="AS112" s="19">
        <v>0.99930555555555556</v>
      </c>
      <c r="AT112" s="15"/>
      <c r="AU112" s="15" t="s">
        <v>154</v>
      </c>
      <c r="AW112" s="15">
        <v>107487</v>
      </c>
      <c r="AX112" s="15" t="s">
        <v>155</v>
      </c>
      <c r="AY112" s="15"/>
      <c r="AZ112" s="15" t="s">
        <v>154</v>
      </c>
      <c r="BA112" s="15"/>
      <c r="BB112" s="15"/>
      <c r="BC112" s="15"/>
      <c r="BD112" s="15"/>
      <c r="BE112" s="15"/>
      <c r="BF112" s="15" t="s">
        <v>156</v>
      </c>
      <c r="BG112" s="15"/>
      <c r="BH112" s="15"/>
      <c r="BI112" s="15"/>
      <c r="BJ112" s="15"/>
      <c r="BK112" s="15"/>
      <c r="BL112" s="15"/>
      <c r="BM112" s="15"/>
      <c r="BN112" s="15" t="s">
        <v>156</v>
      </c>
      <c r="BO112" s="15"/>
      <c r="BP112" s="15"/>
      <c r="BQ112" s="15"/>
      <c r="BR112" s="15"/>
      <c r="BS112" s="15"/>
      <c r="BT112" s="15"/>
      <c r="BU112" s="15" t="s">
        <v>154</v>
      </c>
      <c r="BV112" s="15"/>
      <c r="BW112" s="15" t="s">
        <v>154</v>
      </c>
      <c r="BX112" s="15"/>
      <c r="BY112" s="15"/>
      <c r="BZ112" s="15"/>
      <c r="CA112" s="15"/>
      <c r="CB112" s="15"/>
      <c r="CC112" s="15" t="s">
        <v>155</v>
      </c>
      <c r="CD112" s="15"/>
      <c r="CE112" s="15"/>
      <c r="CF112" s="15" t="s">
        <v>156</v>
      </c>
      <c r="CG112" s="15"/>
      <c r="CH112" s="15"/>
      <c r="CI112" s="15"/>
      <c r="CJ112" s="15"/>
      <c r="CK112" s="15" t="s">
        <v>154</v>
      </c>
      <c r="CL112" s="15"/>
      <c r="CM112" s="15"/>
      <c r="CN112" s="15"/>
      <c r="CO112" s="15" t="s">
        <v>154</v>
      </c>
      <c r="CP112" s="15"/>
      <c r="CQ112" s="15"/>
      <c r="CR112" s="15" t="str">
        <f>IF([1]お申込み用情報登録シート!AQ112="","無効","有効")</f>
        <v>無効</v>
      </c>
      <c r="CS112" s="15" t="str">
        <f>IF([1]お申込み用情報登録シート!AR112="","無効","有効")</f>
        <v>無効</v>
      </c>
      <c r="CT112" s="15" t="s">
        <v>154</v>
      </c>
      <c r="CU112" s="15"/>
      <c r="CV112" s="15" t="s">
        <v>154</v>
      </c>
      <c r="CW112" s="15"/>
      <c r="CX112" s="15"/>
      <c r="CY112" s="15"/>
      <c r="CZ112" s="15"/>
      <c r="DA112" s="15"/>
      <c r="DB112" s="15"/>
      <c r="DC112" s="15" t="s">
        <v>154</v>
      </c>
      <c r="DD112" s="15"/>
      <c r="DE112" s="15" t="s">
        <v>154</v>
      </c>
      <c r="DF112" s="15"/>
      <c r="DG112" s="15"/>
      <c r="DH112" s="15"/>
      <c r="DI112" s="15"/>
      <c r="DJ112" s="15" t="s">
        <v>154</v>
      </c>
      <c r="DK112" s="15"/>
      <c r="DL112" s="15"/>
      <c r="DM112" s="15"/>
      <c r="DN112" s="15"/>
      <c r="DO112" s="15" t="s">
        <v>154</v>
      </c>
      <c r="DP112" s="15"/>
      <c r="DQ112" s="15"/>
      <c r="DR112" s="15"/>
      <c r="DS112" s="15"/>
      <c r="DT112" s="14" t="s">
        <v>154</v>
      </c>
      <c r="DX112" s="14" t="s">
        <v>165</v>
      </c>
      <c r="DY112" s="14" t="s">
        <v>166</v>
      </c>
      <c r="DZ112" s="14" t="s">
        <v>166</v>
      </c>
      <c r="EA112" s="14" t="s">
        <v>166</v>
      </c>
    </row>
    <row r="113" spans="4:131" ht="15.75" customHeight="1" x14ac:dyDescent="0.4">
      <c r="D113" s="15">
        <f>'【店舗情報入力】（こちらのシートにご記入下さい）'!B116</f>
        <v>0</v>
      </c>
      <c r="H113" s="15">
        <f>'【店舗情報入力】（こちらのシートにご記入下さい）'!F116</f>
        <v>0</v>
      </c>
      <c r="I113" s="15">
        <f>'【店舗情報入力】（こちらのシートにご記入下さい）'!G116</f>
        <v>0</v>
      </c>
      <c r="J113" s="15">
        <f>'【店舗情報入力】（こちらのシートにご記入下さい）'!H116</f>
        <v>0</v>
      </c>
      <c r="K113" s="15"/>
      <c r="L113" s="15"/>
      <c r="M113" s="15"/>
      <c r="N113" s="16">
        <f>'【店舗情報入力】（こちらのシートにご記入下さい）'!AB116</f>
        <v>0</v>
      </c>
      <c r="O113" s="15">
        <f>'【店舗情報入力】（こちらのシートにご記入下さい）'!J116</f>
        <v>0</v>
      </c>
      <c r="P113" s="15">
        <f>'【店舗情報入力】（こちらのシートにご記入下さい）'!K116</f>
        <v>0</v>
      </c>
      <c r="Q113" s="15"/>
      <c r="R113" s="15"/>
      <c r="S113" s="17">
        <f>'【店舗情報入力】（こちらのシートにご記入下さい）'!N116</f>
        <v>0</v>
      </c>
      <c r="T113" s="15"/>
      <c r="U113" s="17">
        <f>'【店舗情報入力】（こちらのシートにご記入下さい）'!P116</f>
        <v>0</v>
      </c>
      <c r="V113" s="15">
        <v>1</v>
      </c>
      <c r="W113" s="15" t="s">
        <v>153</v>
      </c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8"/>
      <c r="AL113" s="15"/>
      <c r="AM113" s="15"/>
      <c r="AN113" s="15"/>
      <c r="AO113" s="15"/>
      <c r="AP113" s="15"/>
      <c r="AQ113" s="15">
        <f>'【店舗情報入力】（こちらのシートにご記入下さい）'!I116</f>
        <v>0</v>
      </c>
      <c r="AR113" s="19">
        <v>0</v>
      </c>
      <c r="AS113" s="19">
        <v>0.99930555555555556</v>
      </c>
      <c r="AT113" s="15"/>
      <c r="AU113" s="15" t="s">
        <v>154</v>
      </c>
      <c r="AW113" s="15">
        <v>107487</v>
      </c>
      <c r="AX113" s="15" t="s">
        <v>155</v>
      </c>
      <c r="AY113" s="15"/>
      <c r="AZ113" s="15" t="s">
        <v>154</v>
      </c>
      <c r="BA113" s="15"/>
      <c r="BB113" s="15"/>
      <c r="BC113" s="15"/>
      <c r="BD113" s="15"/>
      <c r="BE113" s="15"/>
      <c r="BF113" s="15" t="s">
        <v>156</v>
      </c>
      <c r="BG113" s="15"/>
      <c r="BH113" s="15"/>
      <c r="BI113" s="15"/>
      <c r="BJ113" s="15"/>
      <c r="BK113" s="15"/>
      <c r="BL113" s="15"/>
      <c r="BM113" s="15"/>
      <c r="BN113" s="15" t="s">
        <v>156</v>
      </c>
      <c r="BO113" s="15"/>
      <c r="BP113" s="15"/>
      <c r="BQ113" s="15"/>
      <c r="BR113" s="15"/>
      <c r="BS113" s="15"/>
      <c r="BT113" s="15"/>
      <c r="BU113" s="15" t="s">
        <v>154</v>
      </c>
      <c r="BV113" s="15"/>
      <c r="BW113" s="15" t="s">
        <v>154</v>
      </c>
      <c r="BX113" s="15"/>
      <c r="BY113" s="15"/>
      <c r="BZ113" s="15"/>
      <c r="CA113" s="15"/>
      <c r="CB113" s="15"/>
      <c r="CC113" s="15" t="s">
        <v>155</v>
      </c>
      <c r="CD113" s="15"/>
      <c r="CE113" s="15"/>
      <c r="CF113" s="15" t="s">
        <v>156</v>
      </c>
      <c r="CG113" s="15"/>
      <c r="CH113" s="15"/>
      <c r="CI113" s="15"/>
      <c r="CJ113" s="15"/>
      <c r="CK113" s="15" t="s">
        <v>154</v>
      </c>
      <c r="CL113" s="15"/>
      <c r="CM113" s="15"/>
      <c r="CN113" s="15"/>
      <c r="CO113" s="15" t="s">
        <v>154</v>
      </c>
      <c r="CP113" s="15"/>
      <c r="CQ113" s="15"/>
      <c r="CR113" s="15" t="str">
        <f>IF([1]お申込み用情報登録シート!AQ113="","無効","有効")</f>
        <v>無効</v>
      </c>
      <c r="CS113" s="15" t="str">
        <f>IF([1]お申込み用情報登録シート!AR113="","無効","有効")</f>
        <v>無効</v>
      </c>
      <c r="CT113" s="15" t="s">
        <v>154</v>
      </c>
      <c r="CU113" s="15"/>
      <c r="CV113" s="15" t="s">
        <v>154</v>
      </c>
      <c r="CW113" s="15"/>
      <c r="CX113" s="15"/>
      <c r="CY113" s="15"/>
      <c r="CZ113" s="15"/>
      <c r="DA113" s="15"/>
      <c r="DB113" s="15"/>
      <c r="DC113" s="15" t="s">
        <v>154</v>
      </c>
      <c r="DD113" s="15"/>
      <c r="DE113" s="15" t="s">
        <v>154</v>
      </c>
      <c r="DF113" s="15"/>
      <c r="DG113" s="15"/>
      <c r="DH113" s="15"/>
      <c r="DI113" s="15"/>
      <c r="DJ113" s="15" t="s">
        <v>154</v>
      </c>
      <c r="DK113" s="15"/>
      <c r="DL113" s="15"/>
      <c r="DM113" s="15"/>
      <c r="DN113" s="15"/>
      <c r="DO113" s="15" t="s">
        <v>154</v>
      </c>
      <c r="DP113" s="15"/>
      <c r="DQ113" s="15"/>
      <c r="DR113" s="15"/>
      <c r="DS113" s="15"/>
      <c r="DT113" s="14" t="s">
        <v>154</v>
      </c>
      <c r="DX113" s="14" t="s">
        <v>165</v>
      </c>
      <c r="DY113" s="14" t="s">
        <v>166</v>
      </c>
      <c r="DZ113" s="14" t="s">
        <v>166</v>
      </c>
      <c r="EA113" s="14" t="s">
        <v>166</v>
      </c>
    </row>
    <row r="114" spans="4:131" ht="15.75" customHeight="1" x14ac:dyDescent="0.4">
      <c r="D114" s="15">
        <f>'【店舗情報入力】（こちらのシートにご記入下さい）'!B117</f>
        <v>0</v>
      </c>
      <c r="H114" s="15">
        <f>'【店舗情報入力】（こちらのシートにご記入下さい）'!F117</f>
        <v>0</v>
      </c>
      <c r="I114" s="15">
        <f>'【店舗情報入力】（こちらのシートにご記入下さい）'!G117</f>
        <v>0</v>
      </c>
      <c r="J114" s="15">
        <f>'【店舗情報入力】（こちらのシートにご記入下さい）'!H117</f>
        <v>0</v>
      </c>
      <c r="K114" s="15"/>
      <c r="L114" s="15"/>
      <c r="M114" s="15"/>
      <c r="N114" s="16">
        <f>'【店舗情報入力】（こちらのシートにご記入下さい）'!AB117</f>
        <v>0</v>
      </c>
      <c r="O114" s="15">
        <f>'【店舗情報入力】（こちらのシートにご記入下さい）'!J117</f>
        <v>0</v>
      </c>
      <c r="P114" s="15">
        <f>'【店舗情報入力】（こちらのシートにご記入下さい）'!K117</f>
        <v>0</v>
      </c>
      <c r="Q114" s="15"/>
      <c r="R114" s="15"/>
      <c r="S114" s="17">
        <f>'【店舗情報入力】（こちらのシートにご記入下さい）'!N117</f>
        <v>0</v>
      </c>
      <c r="T114" s="15"/>
      <c r="U114" s="17">
        <f>'【店舗情報入力】（こちらのシートにご記入下さい）'!P117</f>
        <v>0</v>
      </c>
      <c r="V114" s="15">
        <v>1</v>
      </c>
      <c r="W114" s="15" t="s">
        <v>153</v>
      </c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8"/>
      <c r="AL114" s="15"/>
      <c r="AM114" s="15"/>
      <c r="AN114" s="15"/>
      <c r="AO114" s="15"/>
      <c r="AP114" s="15"/>
      <c r="AQ114" s="15">
        <f>'【店舗情報入力】（こちらのシートにご記入下さい）'!I117</f>
        <v>0</v>
      </c>
      <c r="AR114" s="19">
        <v>0</v>
      </c>
      <c r="AS114" s="19">
        <v>0.99930555555555556</v>
      </c>
      <c r="AT114" s="15"/>
      <c r="AU114" s="15" t="s">
        <v>154</v>
      </c>
      <c r="AW114" s="15">
        <v>107487</v>
      </c>
      <c r="AX114" s="15" t="s">
        <v>155</v>
      </c>
      <c r="AY114" s="15"/>
      <c r="AZ114" s="15" t="s">
        <v>154</v>
      </c>
      <c r="BA114" s="15"/>
      <c r="BB114" s="15"/>
      <c r="BC114" s="15"/>
      <c r="BD114" s="15"/>
      <c r="BE114" s="15"/>
      <c r="BF114" s="15" t="s">
        <v>156</v>
      </c>
      <c r="BG114" s="15"/>
      <c r="BH114" s="15"/>
      <c r="BI114" s="15"/>
      <c r="BJ114" s="15"/>
      <c r="BK114" s="15"/>
      <c r="BL114" s="15"/>
      <c r="BM114" s="15"/>
      <c r="BN114" s="15" t="s">
        <v>156</v>
      </c>
      <c r="BO114" s="15"/>
      <c r="BP114" s="15"/>
      <c r="BQ114" s="15"/>
      <c r="BR114" s="15"/>
      <c r="BS114" s="15"/>
      <c r="BT114" s="15"/>
      <c r="BU114" s="15" t="s">
        <v>154</v>
      </c>
      <c r="BV114" s="15"/>
      <c r="BW114" s="15" t="s">
        <v>154</v>
      </c>
      <c r="BX114" s="15"/>
      <c r="BY114" s="15"/>
      <c r="BZ114" s="15"/>
      <c r="CA114" s="15"/>
      <c r="CB114" s="15"/>
      <c r="CC114" s="15" t="s">
        <v>155</v>
      </c>
      <c r="CD114" s="15"/>
      <c r="CE114" s="15"/>
      <c r="CF114" s="15" t="s">
        <v>156</v>
      </c>
      <c r="CG114" s="15"/>
      <c r="CH114" s="15"/>
      <c r="CI114" s="15"/>
      <c r="CJ114" s="15"/>
      <c r="CK114" s="15" t="s">
        <v>154</v>
      </c>
      <c r="CL114" s="15"/>
      <c r="CM114" s="15"/>
      <c r="CN114" s="15"/>
      <c r="CO114" s="15" t="s">
        <v>154</v>
      </c>
      <c r="CP114" s="15"/>
      <c r="CQ114" s="15"/>
      <c r="CR114" s="15" t="str">
        <f>IF([1]お申込み用情報登録シート!AQ114="","無効","有効")</f>
        <v>無効</v>
      </c>
      <c r="CS114" s="15" t="str">
        <f>IF([1]お申込み用情報登録シート!AR114="","無効","有効")</f>
        <v>無効</v>
      </c>
      <c r="CT114" s="15" t="s">
        <v>154</v>
      </c>
      <c r="CU114" s="15"/>
      <c r="CV114" s="15" t="s">
        <v>154</v>
      </c>
      <c r="CW114" s="15"/>
      <c r="CX114" s="15"/>
      <c r="CY114" s="15"/>
      <c r="CZ114" s="15"/>
      <c r="DA114" s="15"/>
      <c r="DB114" s="15"/>
      <c r="DC114" s="15" t="s">
        <v>154</v>
      </c>
      <c r="DD114" s="15"/>
      <c r="DE114" s="15" t="s">
        <v>154</v>
      </c>
      <c r="DF114" s="15"/>
      <c r="DG114" s="15"/>
      <c r="DH114" s="15"/>
      <c r="DI114" s="15"/>
      <c r="DJ114" s="15" t="s">
        <v>154</v>
      </c>
      <c r="DK114" s="15"/>
      <c r="DL114" s="15"/>
      <c r="DM114" s="15"/>
      <c r="DN114" s="15"/>
      <c r="DO114" s="15" t="s">
        <v>154</v>
      </c>
      <c r="DP114" s="15"/>
      <c r="DQ114" s="15"/>
      <c r="DR114" s="15"/>
      <c r="DS114" s="15"/>
      <c r="DT114" s="14" t="s">
        <v>154</v>
      </c>
      <c r="DX114" s="14" t="s">
        <v>165</v>
      </c>
      <c r="DY114" s="14" t="s">
        <v>166</v>
      </c>
      <c r="DZ114" s="14" t="s">
        <v>166</v>
      </c>
      <c r="EA114" s="14" t="s">
        <v>166</v>
      </c>
    </row>
    <row r="115" spans="4:131" ht="15.75" customHeight="1" x14ac:dyDescent="0.4">
      <c r="D115" s="15">
        <f>'【店舗情報入力】（こちらのシートにご記入下さい）'!B118</f>
        <v>0</v>
      </c>
      <c r="H115" s="15">
        <f>'【店舗情報入力】（こちらのシートにご記入下さい）'!F118</f>
        <v>0</v>
      </c>
      <c r="I115" s="15">
        <f>'【店舗情報入力】（こちらのシートにご記入下さい）'!G118</f>
        <v>0</v>
      </c>
      <c r="J115" s="15">
        <f>'【店舗情報入力】（こちらのシートにご記入下さい）'!H118</f>
        <v>0</v>
      </c>
      <c r="K115" s="15"/>
      <c r="L115" s="15"/>
      <c r="M115" s="15"/>
      <c r="N115" s="16">
        <f>'【店舗情報入力】（こちらのシートにご記入下さい）'!AB118</f>
        <v>0</v>
      </c>
      <c r="O115" s="15">
        <f>'【店舗情報入力】（こちらのシートにご記入下さい）'!J118</f>
        <v>0</v>
      </c>
      <c r="P115" s="15">
        <f>'【店舗情報入力】（こちらのシートにご記入下さい）'!K118</f>
        <v>0</v>
      </c>
      <c r="Q115" s="15"/>
      <c r="R115" s="15"/>
      <c r="S115" s="17">
        <f>'【店舗情報入力】（こちらのシートにご記入下さい）'!N118</f>
        <v>0</v>
      </c>
      <c r="T115" s="15"/>
      <c r="U115" s="17">
        <f>'【店舗情報入力】（こちらのシートにご記入下さい）'!P118</f>
        <v>0</v>
      </c>
      <c r="V115" s="15">
        <v>1</v>
      </c>
      <c r="W115" s="15" t="s">
        <v>153</v>
      </c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8"/>
      <c r="AL115" s="15"/>
      <c r="AM115" s="15"/>
      <c r="AN115" s="15"/>
      <c r="AO115" s="15"/>
      <c r="AP115" s="15"/>
      <c r="AQ115" s="15">
        <f>'【店舗情報入力】（こちらのシートにご記入下さい）'!I118</f>
        <v>0</v>
      </c>
      <c r="AR115" s="19">
        <v>0</v>
      </c>
      <c r="AS115" s="19">
        <v>0.99930555555555556</v>
      </c>
      <c r="AT115" s="15"/>
      <c r="AU115" s="15" t="s">
        <v>154</v>
      </c>
      <c r="AW115" s="15">
        <v>107487</v>
      </c>
      <c r="AX115" s="15" t="s">
        <v>155</v>
      </c>
      <c r="AY115" s="15"/>
      <c r="AZ115" s="15" t="s">
        <v>154</v>
      </c>
      <c r="BA115" s="15"/>
      <c r="BB115" s="15"/>
      <c r="BC115" s="15"/>
      <c r="BD115" s="15"/>
      <c r="BE115" s="15"/>
      <c r="BF115" s="15" t="s">
        <v>156</v>
      </c>
      <c r="BG115" s="15"/>
      <c r="BH115" s="15"/>
      <c r="BI115" s="15"/>
      <c r="BJ115" s="15"/>
      <c r="BK115" s="15"/>
      <c r="BL115" s="15"/>
      <c r="BM115" s="15"/>
      <c r="BN115" s="15" t="s">
        <v>156</v>
      </c>
      <c r="BO115" s="15"/>
      <c r="BP115" s="15"/>
      <c r="BQ115" s="15"/>
      <c r="BR115" s="15"/>
      <c r="BS115" s="15"/>
      <c r="BT115" s="15"/>
      <c r="BU115" s="15" t="s">
        <v>154</v>
      </c>
      <c r="BV115" s="15"/>
      <c r="BW115" s="15" t="s">
        <v>154</v>
      </c>
      <c r="BX115" s="15"/>
      <c r="BY115" s="15"/>
      <c r="BZ115" s="15"/>
      <c r="CA115" s="15"/>
      <c r="CB115" s="15"/>
      <c r="CC115" s="15" t="s">
        <v>155</v>
      </c>
      <c r="CD115" s="15"/>
      <c r="CE115" s="15"/>
      <c r="CF115" s="15" t="s">
        <v>156</v>
      </c>
      <c r="CG115" s="15"/>
      <c r="CH115" s="15"/>
      <c r="CI115" s="15"/>
      <c r="CJ115" s="15"/>
      <c r="CK115" s="15" t="s">
        <v>154</v>
      </c>
      <c r="CL115" s="15"/>
      <c r="CM115" s="15"/>
      <c r="CN115" s="15"/>
      <c r="CO115" s="15" t="s">
        <v>154</v>
      </c>
      <c r="CP115" s="15"/>
      <c r="CQ115" s="15"/>
      <c r="CR115" s="15" t="str">
        <f>IF([1]お申込み用情報登録シート!AQ115="","無効","有効")</f>
        <v>無効</v>
      </c>
      <c r="CS115" s="15" t="str">
        <f>IF([1]お申込み用情報登録シート!AR115="","無効","有効")</f>
        <v>無効</v>
      </c>
      <c r="CT115" s="15" t="s">
        <v>154</v>
      </c>
      <c r="CU115" s="15"/>
      <c r="CV115" s="15" t="s">
        <v>154</v>
      </c>
      <c r="CW115" s="15"/>
      <c r="CX115" s="15"/>
      <c r="CY115" s="15"/>
      <c r="CZ115" s="15"/>
      <c r="DA115" s="15"/>
      <c r="DB115" s="15"/>
      <c r="DC115" s="15" t="s">
        <v>154</v>
      </c>
      <c r="DD115" s="15"/>
      <c r="DE115" s="15" t="s">
        <v>154</v>
      </c>
      <c r="DF115" s="15"/>
      <c r="DG115" s="15"/>
      <c r="DH115" s="15"/>
      <c r="DI115" s="15"/>
      <c r="DJ115" s="15" t="s">
        <v>154</v>
      </c>
      <c r="DK115" s="15"/>
      <c r="DL115" s="15"/>
      <c r="DM115" s="15"/>
      <c r="DN115" s="15"/>
      <c r="DO115" s="15" t="s">
        <v>154</v>
      </c>
      <c r="DP115" s="15"/>
      <c r="DQ115" s="15"/>
      <c r="DR115" s="15"/>
      <c r="DS115" s="15"/>
      <c r="DT115" s="14" t="s">
        <v>154</v>
      </c>
      <c r="DX115" s="14" t="s">
        <v>165</v>
      </c>
      <c r="DY115" s="14" t="s">
        <v>166</v>
      </c>
      <c r="DZ115" s="14" t="s">
        <v>166</v>
      </c>
      <c r="EA115" s="14" t="s">
        <v>166</v>
      </c>
    </row>
    <row r="116" spans="4:131" ht="15.75" customHeight="1" x14ac:dyDescent="0.4">
      <c r="D116" s="15">
        <f>'【店舗情報入力】（こちらのシートにご記入下さい）'!B119</f>
        <v>0</v>
      </c>
      <c r="H116" s="15">
        <f>'【店舗情報入力】（こちらのシートにご記入下さい）'!F119</f>
        <v>0</v>
      </c>
      <c r="I116" s="15">
        <f>'【店舗情報入力】（こちらのシートにご記入下さい）'!G119</f>
        <v>0</v>
      </c>
      <c r="J116" s="15">
        <f>'【店舗情報入力】（こちらのシートにご記入下さい）'!H119</f>
        <v>0</v>
      </c>
      <c r="K116" s="15"/>
      <c r="L116" s="15"/>
      <c r="M116" s="15"/>
      <c r="N116" s="16">
        <f>'【店舗情報入力】（こちらのシートにご記入下さい）'!AB119</f>
        <v>0</v>
      </c>
      <c r="O116" s="15">
        <f>'【店舗情報入力】（こちらのシートにご記入下さい）'!J119</f>
        <v>0</v>
      </c>
      <c r="P116" s="15">
        <f>'【店舗情報入力】（こちらのシートにご記入下さい）'!K119</f>
        <v>0</v>
      </c>
      <c r="Q116" s="15"/>
      <c r="R116" s="15"/>
      <c r="S116" s="17">
        <f>'【店舗情報入力】（こちらのシートにご記入下さい）'!N119</f>
        <v>0</v>
      </c>
      <c r="T116" s="15"/>
      <c r="U116" s="17">
        <f>'【店舗情報入力】（こちらのシートにご記入下さい）'!P119</f>
        <v>0</v>
      </c>
      <c r="V116" s="15">
        <v>1</v>
      </c>
      <c r="W116" s="15" t="s">
        <v>153</v>
      </c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8"/>
      <c r="AL116" s="15"/>
      <c r="AM116" s="15"/>
      <c r="AN116" s="15"/>
      <c r="AO116" s="15"/>
      <c r="AP116" s="15"/>
      <c r="AQ116" s="15">
        <f>'【店舗情報入力】（こちらのシートにご記入下さい）'!I119</f>
        <v>0</v>
      </c>
      <c r="AR116" s="19">
        <v>0</v>
      </c>
      <c r="AS116" s="19">
        <v>0.99930555555555556</v>
      </c>
      <c r="AT116" s="15"/>
      <c r="AU116" s="15" t="s">
        <v>154</v>
      </c>
      <c r="AW116" s="15">
        <v>107487</v>
      </c>
      <c r="AX116" s="15" t="s">
        <v>155</v>
      </c>
      <c r="AY116" s="15"/>
      <c r="AZ116" s="15" t="s">
        <v>154</v>
      </c>
      <c r="BA116" s="15"/>
      <c r="BB116" s="15"/>
      <c r="BC116" s="15"/>
      <c r="BD116" s="15"/>
      <c r="BE116" s="15"/>
      <c r="BF116" s="15" t="s">
        <v>156</v>
      </c>
      <c r="BG116" s="15"/>
      <c r="BH116" s="15"/>
      <c r="BI116" s="15"/>
      <c r="BJ116" s="15"/>
      <c r="BK116" s="15"/>
      <c r="BL116" s="15"/>
      <c r="BM116" s="15"/>
      <c r="BN116" s="15" t="s">
        <v>156</v>
      </c>
      <c r="BO116" s="15"/>
      <c r="BP116" s="15"/>
      <c r="BQ116" s="15"/>
      <c r="BR116" s="15"/>
      <c r="BS116" s="15"/>
      <c r="BT116" s="15"/>
      <c r="BU116" s="15" t="s">
        <v>154</v>
      </c>
      <c r="BV116" s="15"/>
      <c r="BW116" s="15" t="s">
        <v>154</v>
      </c>
      <c r="BX116" s="15"/>
      <c r="BY116" s="15"/>
      <c r="BZ116" s="15"/>
      <c r="CA116" s="15"/>
      <c r="CB116" s="15"/>
      <c r="CC116" s="15" t="s">
        <v>155</v>
      </c>
      <c r="CD116" s="15"/>
      <c r="CE116" s="15"/>
      <c r="CF116" s="15" t="s">
        <v>156</v>
      </c>
      <c r="CG116" s="15"/>
      <c r="CH116" s="15"/>
      <c r="CI116" s="15"/>
      <c r="CJ116" s="15"/>
      <c r="CK116" s="15" t="s">
        <v>154</v>
      </c>
      <c r="CL116" s="15"/>
      <c r="CM116" s="15"/>
      <c r="CN116" s="15"/>
      <c r="CO116" s="15" t="s">
        <v>154</v>
      </c>
      <c r="CP116" s="15"/>
      <c r="CQ116" s="15"/>
      <c r="CR116" s="15" t="str">
        <f>IF([1]お申込み用情報登録シート!AQ116="","無効","有効")</f>
        <v>無効</v>
      </c>
      <c r="CS116" s="15" t="str">
        <f>IF([1]お申込み用情報登録シート!AR116="","無効","有効")</f>
        <v>無効</v>
      </c>
      <c r="CT116" s="15" t="s">
        <v>154</v>
      </c>
      <c r="CU116" s="15"/>
      <c r="CV116" s="15" t="s">
        <v>154</v>
      </c>
      <c r="CW116" s="15"/>
      <c r="CX116" s="15"/>
      <c r="CY116" s="15"/>
      <c r="CZ116" s="15"/>
      <c r="DA116" s="15"/>
      <c r="DB116" s="15"/>
      <c r="DC116" s="15" t="s">
        <v>154</v>
      </c>
      <c r="DD116" s="15"/>
      <c r="DE116" s="15" t="s">
        <v>154</v>
      </c>
      <c r="DF116" s="15"/>
      <c r="DG116" s="15"/>
      <c r="DH116" s="15"/>
      <c r="DI116" s="15"/>
      <c r="DJ116" s="15" t="s">
        <v>154</v>
      </c>
      <c r="DK116" s="15"/>
      <c r="DL116" s="15"/>
      <c r="DM116" s="15"/>
      <c r="DN116" s="15"/>
      <c r="DO116" s="15" t="s">
        <v>154</v>
      </c>
      <c r="DP116" s="15"/>
      <c r="DQ116" s="15"/>
      <c r="DR116" s="15"/>
      <c r="DS116" s="15"/>
      <c r="DT116" s="14" t="s">
        <v>154</v>
      </c>
      <c r="DX116" s="14" t="s">
        <v>165</v>
      </c>
      <c r="DY116" s="14" t="s">
        <v>166</v>
      </c>
      <c r="DZ116" s="14" t="s">
        <v>166</v>
      </c>
      <c r="EA116" s="14" t="s">
        <v>166</v>
      </c>
    </row>
    <row r="117" spans="4:131" ht="15.75" customHeight="1" x14ac:dyDescent="0.4">
      <c r="D117" s="15">
        <f>'【店舗情報入力】（こちらのシートにご記入下さい）'!B120</f>
        <v>0</v>
      </c>
      <c r="H117" s="15">
        <f>'【店舗情報入力】（こちらのシートにご記入下さい）'!F120</f>
        <v>0</v>
      </c>
      <c r="I117" s="15">
        <f>'【店舗情報入力】（こちらのシートにご記入下さい）'!G120</f>
        <v>0</v>
      </c>
      <c r="J117" s="15">
        <f>'【店舗情報入力】（こちらのシートにご記入下さい）'!H120</f>
        <v>0</v>
      </c>
      <c r="K117" s="15"/>
      <c r="L117" s="15"/>
      <c r="M117" s="15"/>
      <c r="N117" s="16">
        <f>'【店舗情報入力】（こちらのシートにご記入下さい）'!AB120</f>
        <v>0</v>
      </c>
      <c r="O117" s="15">
        <f>'【店舗情報入力】（こちらのシートにご記入下さい）'!J120</f>
        <v>0</v>
      </c>
      <c r="P117" s="15">
        <f>'【店舗情報入力】（こちらのシートにご記入下さい）'!K120</f>
        <v>0</v>
      </c>
      <c r="Q117" s="15"/>
      <c r="R117" s="15"/>
      <c r="S117" s="17">
        <f>'【店舗情報入力】（こちらのシートにご記入下さい）'!N120</f>
        <v>0</v>
      </c>
      <c r="T117" s="15"/>
      <c r="U117" s="17">
        <f>'【店舗情報入力】（こちらのシートにご記入下さい）'!P120</f>
        <v>0</v>
      </c>
      <c r="V117" s="15">
        <v>1</v>
      </c>
      <c r="W117" s="15" t="s">
        <v>153</v>
      </c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8"/>
      <c r="AL117" s="15"/>
      <c r="AM117" s="15"/>
      <c r="AN117" s="15"/>
      <c r="AO117" s="15"/>
      <c r="AP117" s="15"/>
      <c r="AQ117" s="15">
        <f>'【店舗情報入力】（こちらのシートにご記入下さい）'!I120</f>
        <v>0</v>
      </c>
      <c r="AR117" s="19">
        <v>0</v>
      </c>
      <c r="AS117" s="19">
        <v>0.99930555555555556</v>
      </c>
      <c r="AT117" s="15"/>
      <c r="AU117" s="15" t="s">
        <v>154</v>
      </c>
      <c r="AW117" s="15">
        <v>107487</v>
      </c>
      <c r="AX117" s="15" t="s">
        <v>155</v>
      </c>
      <c r="AY117" s="15"/>
      <c r="AZ117" s="15" t="s">
        <v>154</v>
      </c>
      <c r="BA117" s="15"/>
      <c r="BB117" s="15"/>
      <c r="BC117" s="15"/>
      <c r="BD117" s="15"/>
      <c r="BE117" s="15"/>
      <c r="BF117" s="15" t="s">
        <v>156</v>
      </c>
      <c r="BG117" s="15"/>
      <c r="BH117" s="15"/>
      <c r="BI117" s="15"/>
      <c r="BJ117" s="15"/>
      <c r="BK117" s="15"/>
      <c r="BL117" s="15"/>
      <c r="BM117" s="15"/>
      <c r="BN117" s="15" t="s">
        <v>156</v>
      </c>
      <c r="BO117" s="15"/>
      <c r="BP117" s="15"/>
      <c r="BQ117" s="15"/>
      <c r="BR117" s="15"/>
      <c r="BS117" s="15"/>
      <c r="BT117" s="15"/>
      <c r="BU117" s="15" t="s">
        <v>154</v>
      </c>
      <c r="BV117" s="15"/>
      <c r="BW117" s="15" t="s">
        <v>154</v>
      </c>
      <c r="BX117" s="15"/>
      <c r="BY117" s="15"/>
      <c r="BZ117" s="15"/>
      <c r="CA117" s="15"/>
      <c r="CB117" s="15"/>
      <c r="CC117" s="15" t="s">
        <v>155</v>
      </c>
      <c r="CD117" s="15"/>
      <c r="CE117" s="15"/>
      <c r="CF117" s="15" t="s">
        <v>156</v>
      </c>
      <c r="CG117" s="15"/>
      <c r="CH117" s="15"/>
      <c r="CI117" s="15"/>
      <c r="CJ117" s="15"/>
      <c r="CK117" s="15" t="s">
        <v>154</v>
      </c>
      <c r="CL117" s="15"/>
      <c r="CM117" s="15"/>
      <c r="CN117" s="15"/>
      <c r="CO117" s="15" t="s">
        <v>154</v>
      </c>
      <c r="CP117" s="15"/>
      <c r="CQ117" s="15"/>
      <c r="CR117" s="15" t="str">
        <f>IF([1]お申込み用情報登録シート!AQ117="","無効","有効")</f>
        <v>無効</v>
      </c>
      <c r="CS117" s="15" t="str">
        <f>IF([1]お申込み用情報登録シート!AR117="","無効","有効")</f>
        <v>無効</v>
      </c>
      <c r="CT117" s="15" t="s">
        <v>154</v>
      </c>
      <c r="CU117" s="15"/>
      <c r="CV117" s="15" t="s">
        <v>154</v>
      </c>
      <c r="CW117" s="15"/>
      <c r="CX117" s="15"/>
      <c r="CY117" s="15"/>
      <c r="CZ117" s="15"/>
      <c r="DA117" s="15"/>
      <c r="DB117" s="15"/>
      <c r="DC117" s="15" t="s">
        <v>154</v>
      </c>
      <c r="DD117" s="15"/>
      <c r="DE117" s="15" t="s">
        <v>154</v>
      </c>
      <c r="DF117" s="15"/>
      <c r="DG117" s="15"/>
      <c r="DH117" s="15"/>
      <c r="DI117" s="15"/>
      <c r="DJ117" s="15" t="s">
        <v>154</v>
      </c>
      <c r="DK117" s="15"/>
      <c r="DL117" s="15"/>
      <c r="DM117" s="15"/>
      <c r="DN117" s="15"/>
      <c r="DO117" s="15" t="s">
        <v>154</v>
      </c>
      <c r="DP117" s="15"/>
      <c r="DQ117" s="15"/>
      <c r="DR117" s="15"/>
      <c r="DS117" s="15"/>
      <c r="DT117" s="14" t="s">
        <v>154</v>
      </c>
      <c r="DX117" s="14" t="s">
        <v>165</v>
      </c>
      <c r="DY117" s="14" t="s">
        <v>166</v>
      </c>
      <c r="DZ117" s="14" t="s">
        <v>166</v>
      </c>
      <c r="EA117" s="14" t="s">
        <v>166</v>
      </c>
    </row>
    <row r="118" spans="4:131" ht="15.75" customHeight="1" x14ac:dyDescent="0.4">
      <c r="D118" s="15">
        <f>'【店舗情報入力】（こちらのシートにご記入下さい）'!B121</f>
        <v>0</v>
      </c>
      <c r="H118" s="15">
        <f>'【店舗情報入力】（こちらのシートにご記入下さい）'!F121</f>
        <v>0</v>
      </c>
      <c r="I118" s="15">
        <f>'【店舗情報入力】（こちらのシートにご記入下さい）'!G121</f>
        <v>0</v>
      </c>
      <c r="J118" s="15">
        <f>'【店舗情報入力】（こちらのシートにご記入下さい）'!H121</f>
        <v>0</v>
      </c>
      <c r="K118" s="15"/>
      <c r="L118" s="15"/>
      <c r="M118" s="15"/>
      <c r="N118" s="16">
        <f>'【店舗情報入力】（こちらのシートにご記入下さい）'!AB121</f>
        <v>0</v>
      </c>
      <c r="O118" s="15">
        <f>'【店舗情報入力】（こちらのシートにご記入下さい）'!J121</f>
        <v>0</v>
      </c>
      <c r="P118" s="15">
        <f>'【店舗情報入力】（こちらのシートにご記入下さい）'!K121</f>
        <v>0</v>
      </c>
      <c r="Q118" s="15"/>
      <c r="R118" s="15"/>
      <c r="S118" s="17">
        <f>'【店舗情報入力】（こちらのシートにご記入下さい）'!N121</f>
        <v>0</v>
      </c>
      <c r="T118" s="15"/>
      <c r="U118" s="17">
        <f>'【店舗情報入力】（こちらのシートにご記入下さい）'!P121</f>
        <v>0</v>
      </c>
      <c r="V118" s="15">
        <v>1</v>
      </c>
      <c r="W118" s="15" t="s">
        <v>153</v>
      </c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8"/>
      <c r="AL118" s="15"/>
      <c r="AM118" s="15"/>
      <c r="AN118" s="15"/>
      <c r="AO118" s="15"/>
      <c r="AP118" s="15"/>
      <c r="AQ118" s="15">
        <f>'【店舗情報入力】（こちらのシートにご記入下さい）'!I121</f>
        <v>0</v>
      </c>
      <c r="AR118" s="19">
        <v>0</v>
      </c>
      <c r="AS118" s="19">
        <v>0.99930555555555556</v>
      </c>
      <c r="AT118" s="15"/>
      <c r="AU118" s="15" t="s">
        <v>154</v>
      </c>
      <c r="AW118" s="15">
        <v>107487</v>
      </c>
      <c r="AX118" s="15" t="s">
        <v>155</v>
      </c>
      <c r="AY118" s="15"/>
      <c r="AZ118" s="15" t="s">
        <v>154</v>
      </c>
      <c r="BA118" s="15"/>
      <c r="BB118" s="15"/>
      <c r="BC118" s="15"/>
      <c r="BD118" s="15"/>
      <c r="BE118" s="15"/>
      <c r="BF118" s="15" t="s">
        <v>156</v>
      </c>
      <c r="BG118" s="15"/>
      <c r="BH118" s="15"/>
      <c r="BI118" s="15"/>
      <c r="BJ118" s="15"/>
      <c r="BK118" s="15"/>
      <c r="BL118" s="15"/>
      <c r="BM118" s="15"/>
      <c r="BN118" s="15" t="s">
        <v>156</v>
      </c>
      <c r="BO118" s="15"/>
      <c r="BP118" s="15"/>
      <c r="BQ118" s="15"/>
      <c r="BR118" s="15"/>
      <c r="BS118" s="15"/>
      <c r="BT118" s="15"/>
      <c r="BU118" s="15" t="s">
        <v>154</v>
      </c>
      <c r="BV118" s="15"/>
      <c r="BW118" s="15" t="s">
        <v>154</v>
      </c>
      <c r="BX118" s="15"/>
      <c r="BY118" s="15"/>
      <c r="BZ118" s="15"/>
      <c r="CA118" s="15"/>
      <c r="CB118" s="15"/>
      <c r="CC118" s="15" t="s">
        <v>155</v>
      </c>
      <c r="CD118" s="15"/>
      <c r="CE118" s="15"/>
      <c r="CF118" s="15" t="s">
        <v>156</v>
      </c>
      <c r="CG118" s="15"/>
      <c r="CH118" s="15"/>
      <c r="CI118" s="15"/>
      <c r="CJ118" s="15"/>
      <c r="CK118" s="15" t="s">
        <v>154</v>
      </c>
      <c r="CL118" s="15"/>
      <c r="CM118" s="15"/>
      <c r="CN118" s="15"/>
      <c r="CO118" s="15" t="s">
        <v>154</v>
      </c>
      <c r="CP118" s="15"/>
      <c r="CQ118" s="15"/>
      <c r="CR118" s="15" t="str">
        <f>IF([1]お申込み用情報登録シート!AQ118="","無効","有効")</f>
        <v>無効</v>
      </c>
      <c r="CS118" s="15" t="str">
        <f>IF([1]お申込み用情報登録シート!AR118="","無効","有効")</f>
        <v>無効</v>
      </c>
      <c r="CT118" s="15" t="s">
        <v>154</v>
      </c>
      <c r="CU118" s="15"/>
      <c r="CV118" s="15" t="s">
        <v>154</v>
      </c>
      <c r="CW118" s="15"/>
      <c r="CX118" s="15"/>
      <c r="CY118" s="15"/>
      <c r="CZ118" s="15"/>
      <c r="DA118" s="15"/>
      <c r="DB118" s="15"/>
      <c r="DC118" s="15" t="s">
        <v>154</v>
      </c>
      <c r="DD118" s="15"/>
      <c r="DE118" s="15" t="s">
        <v>154</v>
      </c>
      <c r="DF118" s="15"/>
      <c r="DG118" s="15"/>
      <c r="DH118" s="15"/>
      <c r="DI118" s="15"/>
      <c r="DJ118" s="15" t="s">
        <v>154</v>
      </c>
      <c r="DK118" s="15"/>
      <c r="DL118" s="15"/>
      <c r="DM118" s="15"/>
      <c r="DN118" s="15"/>
      <c r="DO118" s="15" t="s">
        <v>154</v>
      </c>
      <c r="DP118" s="15"/>
      <c r="DQ118" s="15"/>
      <c r="DR118" s="15"/>
      <c r="DS118" s="15"/>
      <c r="DT118" s="14" t="s">
        <v>154</v>
      </c>
      <c r="DX118" s="14" t="s">
        <v>165</v>
      </c>
      <c r="DY118" s="14" t="s">
        <v>166</v>
      </c>
      <c r="DZ118" s="14" t="s">
        <v>166</v>
      </c>
      <c r="EA118" s="14" t="s">
        <v>166</v>
      </c>
    </row>
    <row r="119" spans="4:131" ht="15.75" customHeight="1" x14ac:dyDescent="0.4">
      <c r="D119" s="15">
        <f>'【店舗情報入力】（こちらのシートにご記入下さい）'!B122</f>
        <v>0</v>
      </c>
      <c r="H119" s="15">
        <f>'【店舗情報入力】（こちらのシートにご記入下さい）'!F122</f>
        <v>0</v>
      </c>
      <c r="I119" s="15">
        <f>'【店舗情報入力】（こちらのシートにご記入下さい）'!G122</f>
        <v>0</v>
      </c>
      <c r="J119" s="15">
        <f>'【店舗情報入力】（こちらのシートにご記入下さい）'!H122</f>
        <v>0</v>
      </c>
      <c r="K119" s="15"/>
      <c r="L119" s="15"/>
      <c r="M119" s="15"/>
      <c r="N119" s="16">
        <f>'【店舗情報入力】（こちらのシートにご記入下さい）'!AB122</f>
        <v>0</v>
      </c>
      <c r="O119" s="15">
        <f>'【店舗情報入力】（こちらのシートにご記入下さい）'!J122</f>
        <v>0</v>
      </c>
      <c r="P119" s="15">
        <f>'【店舗情報入力】（こちらのシートにご記入下さい）'!K122</f>
        <v>0</v>
      </c>
      <c r="Q119" s="15"/>
      <c r="R119" s="15"/>
      <c r="S119" s="17">
        <f>'【店舗情報入力】（こちらのシートにご記入下さい）'!N122</f>
        <v>0</v>
      </c>
      <c r="T119" s="15"/>
      <c r="U119" s="17">
        <f>'【店舗情報入力】（こちらのシートにご記入下さい）'!P122</f>
        <v>0</v>
      </c>
      <c r="V119" s="15">
        <v>1</v>
      </c>
      <c r="W119" s="15" t="s">
        <v>153</v>
      </c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8"/>
      <c r="AL119" s="15"/>
      <c r="AM119" s="15"/>
      <c r="AN119" s="15"/>
      <c r="AO119" s="15"/>
      <c r="AP119" s="15"/>
      <c r="AQ119" s="15">
        <f>'【店舗情報入力】（こちらのシートにご記入下さい）'!I122</f>
        <v>0</v>
      </c>
      <c r="AR119" s="19">
        <v>0</v>
      </c>
      <c r="AS119" s="19">
        <v>0.99930555555555556</v>
      </c>
      <c r="AT119" s="15"/>
      <c r="AU119" s="15" t="s">
        <v>154</v>
      </c>
      <c r="AW119" s="15">
        <v>107487</v>
      </c>
      <c r="AX119" s="15" t="s">
        <v>155</v>
      </c>
      <c r="AY119" s="15"/>
      <c r="AZ119" s="15" t="s">
        <v>154</v>
      </c>
      <c r="BA119" s="15"/>
      <c r="BB119" s="15"/>
      <c r="BC119" s="15"/>
      <c r="BD119" s="15"/>
      <c r="BE119" s="15"/>
      <c r="BF119" s="15" t="s">
        <v>156</v>
      </c>
      <c r="BG119" s="15"/>
      <c r="BH119" s="15"/>
      <c r="BI119" s="15"/>
      <c r="BJ119" s="15"/>
      <c r="BK119" s="15"/>
      <c r="BL119" s="15"/>
      <c r="BM119" s="15"/>
      <c r="BN119" s="15" t="s">
        <v>156</v>
      </c>
      <c r="BO119" s="15"/>
      <c r="BP119" s="15"/>
      <c r="BQ119" s="15"/>
      <c r="BR119" s="15"/>
      <c r="BS119" s="15"/>
      <c r="BT119" s="15"/>
      <c r="BU119" s="15" t="s">
        <v>154</v>
      </c>
      <c r="BV119" s="15"/>
      <c r="BW119" s="15" t="s">
        <v>154</v>
      </c>
      <c r="BX119" s="15"/>
      <c r="BY119" s="15"/>
      <c r="BZ119" s="15"/>
      <c r="CA119" s="15"/>
      <c r="CB119" s="15"/>
      <c r="CC119" s="15" t="s">
        <v>155</v>
      </c>
      <c r="CD119" s="15"/>
      <c r="CE119" s="15"/>
      <c r="CF119" s="15" t="s">
        <v>156</v>
      </c>
      <c r="CG119" s="15"/>
      <c r="CH119" s="15"/>
      <c r="CI119" s="15"/>
      <c r="CJ119" s="15"/>
      <c r="CK119" s="15" t="s">
        <v>154</v>
      </c>
      <c r="CL119" s="15"/>
      <c r="CM119" s="15"/>
      <c r="CN119" s="15"/>
      <c r="CO119" s="15" t="s">
        <v>154</v>
      </c>
      <c r="CP119" s="15"/>
      <c r="CQ119" s="15"/>
      <c r="CR119" s="15" t="str">
        <f>IF([1]お申込み用情報登録シート!AQ119="","無効","有効")</f>
        <v>無効</v>
      </c>
      <c r="CS119" s="15" t="str">
        <f>IF([1]お申込み用情報登録シート!AR119="","無効","有効")</f>
        <v>無効</v>
      </c>
      <c r="CT119" s="15" t="s">
        <v>154</v>
      </c>
      <c r="CU119" s="15"/>
      <c r="CV119" s="15" t="s">
        <v>154</v>
      </c>
      <c r="CW119" s="15"/>
      <c r="CX119" s="15"/>
      <c r="CY119" s="15"/>
      <c r="CZ119" s="15"/>
      <c r="DA119" s="15"/>
      <c r="DB119" s="15"/>
      <c r="DC119" s="15" t="s">
        <v>154</v>
      </c>
      <c r="DD119" s="15"/>
      <c r="DE119" s="15" t="s">
        <v>154</v>
      </c>
      <c r="DF119" s="15"/>
      <c r="DG119" s="15"/>
      <c r="DH119" s="15"/>
      <c r="DI119" s="15"/>
      <c r="DJ119" s="15" t="s">
        <v>154</v>
      </c>
      <c r="DK119" s="15"/>
      <c r="DL119" s="15"/>
      <c r="DM119" s="15"/>
      <c r="DN119" s="15"/>
      <c r="DO119" s="15" t="s">
        <v>154</v>
      </c>
      <c r="DP119" s="15"/>
      <c r="DQ119" s="15"/>
      <c r="DR119" s="15"/>
      <c r="DS119" s="15"/>
      <c r="DT119" s="14" t="s">
        <v>154</v>
      </c>
      <c r="DX119" s="14" t="s">
        <v>165</v>
      </c>
      <c r="DY119" s="14" t="s">
        <v>166</v>
      </c>
      <c r="DZ119" s="14" t="s">
        <v>166</v>
      </c>
      <c r="EA119" s="14" t="s">
        <v>166</v>
      </c>
    </row>
    <row r="120" spans="4:131" ht="15.75" customHeight="1" x14ac:dyDescent="0.4">
      <c r="D120" s="15">
        <f>'【店舗情報入力】（こちらのシートにご記入下さい）'!B123</f>
        <v>0</v>
      </c>
      <c r="H120" s="15">
        <f>'【店舗情報入力】（こちらのシートにご記入下さい）'!F123</f>
        <v>0</v>
      </c>
      <c r="I120" s="15">
        <f>'【店舗情報入力】（こちらのシートにご記入下さい）'!G123</f>
        <v>0</v>
      </c>
      <c r="J120" s="15">
        <f>'【店舗情報入力】（こちらのシートにご記入下さい）'!H123</f>
        <v>0</v>
      </c>
      <c r="K120" s="15"/>
      <c r="L120" s="15"/>
      <c r="M120" s="15"/>
      <c r="N120" s="16">
        <f>'【店舗情報入力】（こちらのシートにご記入下さい）'!AB123</f>
        <v>0</v>
      </c>
      <c r="O120" s="15">
        <f>'【店舗情報入力】（こちらのシートにご記入下さい）'!J123</f>
        <v>0</v>
      </c>
      <c r="P120" s="15">
        <f>'【店舗情報入力】（こちらのシートにご記入下さい）'!K123</f>
        <v>0</v>
      </c>
      <c r="Q120" s="15"/>
      <c r="R120" s="15"/>
      <c r="S120" s="17">
        <f>'【店舗情報入力】（こちらのシートにご記入下さい）'!N123</f>
        <v>0</v>
      </c>
      <c r="T120" s="15"/>
      <c r="U120" s="17">
        <f>'【店舗情報入力】（こちらのシートにご記入下さい）'!P123</f>
        <v>0</v>
      </c>
      <c r="V120" s="15">
        <v>1</v>
      </c>
      <c r="W120" s="15" t="s">
        <v>153</v>
      </c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8"/>
      <c r="AL120" s="15"/>
      <c r="AM120" s="15"/>
      <c r="AN120" s="15"/>
      <c r="AO120" s="15"/>
      <c r="AP120" s="15"/>
      <c r="AQ120" s="15">
        <f>'【店舗情報入力】（こちらのシートにご記入下さい）'!I123</f>
        <v>0</v>
      </c>
      <c r="AR120" s="19">
        <v>0</v>
      </c>
      <c r="AS120" s="19">
        <v>0.99930555555555556</v>
      </c>
      <c r="AT120" s="15"/>
      <c r="AU120" s="15" t="s">
        <v>154</v>
      </c>
      <c r="AW120" s="15">
        <v>107487</v>
      </c>
      <c r="AX120" s="15" t="s">
        <v>155</v>
      </c>
      <c r="AY120" s="15"/>
      <c r="AZ120" s="15" t="s">
        <v>154</v>
      </c>
      <c r="BA120" s="15"/>
      <c r="BB120" s="15"/>
      <c r="BC120" s="15"/>
      <c r="BD120" s="15"/>
      <c r="BE120" s="15"/>
      <c r="BF120" s="15" t="s">
        <v>156</v>
      </c>
      <c r="BG120" s="15"/>
      <c r="BH120" s="15"/>
      <c r="BI120" s="15"/>
      <c r="BJ120" s="15"/>
      <c r="BK120" s="15"/>
      <c r="BL120" s="15"/>
      <c r="BM120" s="15"/>
      <c r="BN120" s="15" t="s">
        <v>156</v>
      </c>
      <c r="BO120" s="15"/>
      <c r="BP120" s="15"/>
      <c r="BQ120" s="15"/>
      <c r="BR120" s="15"/>
      <c r="BS120" s="15"/>
      <c r="BT120" s="15"/>
      <c r="BU120" s="15" t="s">
        <v>154</v>
      </c>
      <c r="BV120" s="15"/>
      <c r="BW120" s="15" t="s">
        <v>154</v>
      </c>
      <c r="BX120" s="15"/>
      <c r="BY120" s="15"/>
      <c r="BZ120" s="15"/>
      <c r="CA120" s="15"/>
      <c r="CB120" s="15"/>
      <c r="CC120" s="15" t="s">
        <v>155</v>
      </c>
      <c r="CD120" s="15"/>
      <c r="CE120" s="15"/>
      <c r="CF120" s="15" t="s">
        <v>156</v>
      </c>
      <c r="CG120" s="15"/>
      <c r="CH120" s="15"/>
      <c r="CI120" s="15"/>
      <c r="CJ120" s="15"/>
      <c r="CK120" s="15" t="s">
        <v>154</v>
      </c>
      <c r="CL120" s="15"/>
      <c r="CM120" s="15"/>
      <c r="CN120" s="15"/>
      <c r="CO120" s="15" t="s">
        <v>154</v>
      </c>
      <c r="CP120" s="15"/>
      <c r="CQ120" s="15"/>
      <c r="CR120" s="15" t="str">
        <f>IF([1]お申込み用情報登録シート!AQ120="","無効","有効")</f>
        <v>無効</v>
      </c>
      <c r="CS120" s="15" t="str">
        <f>IF([1]お申込み用情報登録シート!AR120="","無効","有効")</f>
        <v>無効</v>
      </c>
      <c r="CT120" s="15" t="s">
        <v>154</v>
      </c>
      <c r="CU120" s="15"/>
      <c r="CV120" s="15" t="s">
        <v>154</v>
      </c>
      <c r="CW120" s="15"/>
      <c r="CX120" s="15"/>
      <c r="CY120" s="15"/>
      <c r="CZ120" s="15"/>
      <c r="DA120" s="15"/>
      <c r="DB120" s="15"/>
      <c r="DC120" s="15" t="s">
        <v>154</v>
      </c>
      <c r="DD120" s="15"/>
      <c r="DE120" s="15" t="s">
        <v>154</v>
      </c>
      <c r="DF120" s="15"/>
      <c r="DG120" s="15"/>
      <c r="DH120" s="15"/>
      <c r="DI120" s="15"/>
      <c r="DJ120" s="15" t="s">
        <v>154</v>
      </c>
      <c r="DK120" s="15"/>
      <c r="DL120" s="15"/>
      <c r="DM120" s="15"/>
      <c r="DN120" s="15"/>
      <c r="DO120" s="15" t="s">
        <v>154</v>
      </c>
      <c r="DP120" s="15"/>
      <c r="DQ120" s="15"/>
      <c r="DR120" s="15"/>
      <c r="DS120" s="15"/>
      <c r="DT120" s="14" t="s">
        <v>154</v>
      </c>
      <c r="DX120" s="14" t="s">
        <v>165</v>
      </c>
      <c r="DY120" s="14" t="s">
        <v>166</v>
      </c>
      <c r="DZ120" s="14" t="s">
        <v>166</v>
      </c>
      <c r="EA120" s="14" t="s">
        <v>166</v>
      </c>
    </row>
    <row r="121" spans="4:131" ht="15.75" customHeight="1" x14ac:dyDescent="0.4">
      <c r="D121" s="15">
        <f>'【店舗情報入力】（こちらのシートにご記入下さい）'!B124</f>
        <v>0</v>
      </c>
      <c r="H121" s="15">
        <f>'【店舗情報入力】（こちらのシートにご記入下さい）'!F124</f>
        <v>0</v>
      </c>
      <c r="I121" s="15">
        <f>'【店舗情報入力】（こちらのシートにご記入下さい）'!G124</f>
        <v>0</v>
      </c>
      <c r="J121" s="15">
        <f>'【店舗情報入力】（こちらのシートにご記入下さい）'!H124</f>
        <v>0</v>
      </c>
      <c r="K121" s="15"/>
      <c r="L121" s="15"/>
      <c r="M121" s="15"/>
      <c r="N121" s="16">
        <f>'【店舗情報入力】（こちらのシートにご記入下さい）'!AB124</f>
        <v>0</v>
      </c>
      <c r="O121" s="15">
        <f>'【店舗情報入力】（こちらのシートにご記入下さい）'!J124</f>
        <v>0</v>
      </c>
      <c r="P121" s="15">
        <f>'【店舗情報入力】（こちらのシートにご記入下さい）'!K124</f>
        <v>0</v>
      </c>
      <c r="Q121" s="15"/>
      <c r="R121" s="15"/>
      <c r="S121" s="17">
        <f>'【店舗情報入力】（こちらのシートにご記入下さい）'!N124</f>
        <v>0</v>
      </c>
      <c r="T121" s="15"/>
      <c r="U121" s="17">
        <f>'【店舗情報入力】（こちらのシートにご記入下さい）'!P124</f>
        <v>0</v>
      </c>
      <c r="V121" s="15">
        <v>1</v>
      </c>
      <c r="W121" s="15" t="s">
        <v>153</v>
      </c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8"/>
      <c r="AL121" s="15"/>
      <c r="AM121" s="15"/>
      <c r="AN121" s="15"/>
      <c r="AO121" s="15"/>
      <c r="AP121" s="15"/>
      <c r="AQ121" s="15">
        <f>'【店舗情報入力】（こちらのシートにご記入下さい）'!I124</f>
        <v>0</v>
      </c>
      <c r="AR121" s="19">
        <v>0</v>
      </c>
      <c r="AS121" s="19">
        <v>0.99930555555555556</v>
      </c>
      <c r="AT121" s="15"/>
      <c r="AU121" s="15" t="s">
        <v>154</v>
      </c>
      <c r="AW121" s="15">
        <v>107487</v>
      </c>
      <c r="AX121" s="15" t="s">
        <v>155</v>
      </c>
      <c r="AY121" s="15"/>
      <c r="AZ121" s="15" t="s">
        <v>154</v>
      </c>
      <c r="BA121" s="15"/>
      <c r="BB121" s="15"/>
      <c r="BC121" s="15"/>
      <c r="BD121" s="15"/>
      <c r="BE121" s="15"/>
      <c r="BF121" s="15" t="s">
        <v>156</v>
      </c>
      <c r="BG121" s="15"/>
      <c r="BH121" s="15"/>
      <c r="BI121" s="15"/>
      <c r="BJ121" s="15"/>
      <c r="BK121" s="15"/>
      <c r="BL121" s="15"/>
      <c r="BM121" s="15"/>
      <c r="BN121" s="15" t="s">
        <v>156</v>
      </c>
      <c r="BO121" s="15"/>
      <c r="BP121" s="15"/>
      <c r="BQ121" s="15"/>
      <c r="BR121" s="15"/>
      <c r="BS121" s="15"/>
      <c r="BT121" s="15"/>
      <c r="BU121" s="15" t="s">
        <v>154</v>
      </c>
      <c r="BV121" s="15"/>
      <c r="BW121" s="15" t="s">
        <v>154</v>
      </c>
      <c r="BX121" s="15"/>
      <c r="BY121" s="15"/>
      <c r="BZ121" s="15"/>
      <c r="CA121" s="15"/>
      <c r="CB121" s="15"/>
      <c r="CC121" s="15" t="s">
        <v>155</v>
      </c>
      <c r="CD121" s="15"/>
      <c r="CE121" s="15"/>
      <c r="CF121" s="15" t="s">
        <v>156</v>
      </c>
      <c r="CG121" s="15"/>
      <c r="CH121" s="15"/>
      <c r="CI121" s="15"/>
      <c r="CJ121" s="15"/>
      <c r="CK121" s="15" t="s">
        <v>154</v>
      </c>
      <c r="CL121" s="15"/>
      <c r="CM121" s="15"/>
      <c r="CN121" s="15"/>
      <c r="CO121" s="15" t="s">
        <v>154</v>
      </c>
      <c r="CP121" s="15"/>
      <c r="CQ121" s="15"/>
      <c r="CR121" s="15" t="str">
        <f>IF([1]お申込み用情報登録シート!AQ121="","無効","有効")</f>
        <v>無効</v>
      </c>
      <c r="CS121" s="15" t="str">
        <f>IF([1]お申込み用情報登録シート!AR121="","無効","有効")</f>
        <v>無効</v>
      </c>
      <c r="CT121" s="15" t="s">
        <v>154</v>
      </c>
      <c r="CU121" s="15"/>
      <c r="CV121" s="15" t="s">
        <v>154</v>
      </c>
      <c r="CW121" s="15"/>
      <c r="CX121" s="15"/>
      <c r="CY121" s="15"/>
      <c r="CZ121" s="15"/>
      <c r="DA121" s="15"/>
      <c r="DB121" s="15"/>
      <c r="DC121" s="15" t="s">
        <v>154</v>
      </c>
      <c r="DD121" s="15"/>
      <c r="DE121" s="15" t="s">
        <v>154</v>
      </c>
      <c r="DF121" s="15"/>
      <c r="DG121" s="15"/>
      <c r="DH121" s="15"/>
      <c r="DI121" s="15"/>
      <c r="DJ121" s="15" t="s">
        <v>154</v>
      </c>
      <c r="DK121" s="15"/>
      <c r="DL121" s="15"/>
      <c r="DM121" s="15"/>
      <c r="DN121" s="15"/>
      <c r="DO121" s="15" t="s">
        <v>154</v>
      </c>
      <c r="DP121" s="15"/>
      <c r="DQ121" s="15"/>
      <c r="DR121" s="15"/>
      <c r="DS121" s="15"/>
      <c r="DT121" s="14" t="s">
        <v>154</v>
      </c>
      <c r="DX121" s="14" t="s">
        <v>165</v>
      </c>
      <c r="DY121" s="14" t="s">
        <v>166</v>
      </c>
      <c r="DZ121" s="14" t="s">
        <v>166</v>
      </c>
      <c r="EA121" s="14" t="s">
        <v>166</v>
      </c>
    </row>
    <row r="122" spans="4:131" ht="15.75" customHeight="1" x14ac:dyDescent="0.4">
      <c r="D122" s="15">
        <f>'【店舗情報入力】（こちらのシートにご記入下さい）'!B125</f>
        <v>0</v>
      </c>
      <c r="H122" s="15">
        <f>'【店舗情報入力】（こちらのシートにご記入下さい）'!F125</f>
        <v>0</v>
      </c>
      <c r="I122" s="15">
        <f>'【店舗情報入力】（こちらのシートにご記入下さい）'!G125</f>
        <v>0</v>
      </c>
      <c r="J122" s="15">
        <f>'【店舗情報入力】（こちらのシートにご記入下さい）'!H125</f>
        <v>0</v>
      </c>
      <c r="K122" s="15"/>
      <c r="L122" s="15"/>
      <c r="M122" s="15"/>
      <c r="N122" s="16">
        <f>'【店舗情報入力】（こちらのシートにご記入下さい）'!AB125</f>
        <v>0</v>
      </c>
      <c r="O122" s="15">
        <f>'【店舗情報入力】（こちらのシートにご記入下さい）'!J125</f>
        <v>0</v>
      </c>
      <c r="P122" s="15">
        <f>'【店舗情報入力】（こちらのシートにご記入下さい）'!K125</f>
        <v>0</v>
      </c>
      <c r="Q122" s="15"/>
      <c r="R122" s="15"/>
      <c r="S122" s="17">
        <f>'【店舗情報入力】（こちらのシートにご記入下さい）'!N125</f>
        <v>0</v>
      </c>
      <c r="T122" s="15"/>
      <c r="U122" s="17">
        <f>'【店舗情報入力】（こちらのシートにご記入下さい）'!P125</f>
        <v>0</v>
      </c>
      <c r="V122" s="15">
        <v>1</v>
      </c>
      <c r="W122" s="15" t="s">
        <v>153</v>
      </c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8"/>
      <c r="AL122" s="15"/>
      <c r="AM122" s="15"/>
      <c r="AN122" s="15"/>
      <c r="AO122" s="15"/>
      <c r="AP122" s="15"/>
      <c r="AQ122" s="15">
        <f>'【店舗情報入力】（こちらのシートにご記入下さい）'!I125</f>
        <v>0</v>
      </c>
      <c r="AR122" s="19">
        <v>0</v>
      </c>
      <c r="AS122" s="19">
        <v>0.99930555555555556</v>
      </c>
      <c r="AT122" s="15"/>
      <c r="AU122" s="15" t="s">
        <v>154</v>
      </c>
      <c r="AW122" s="15">
        <v>107487</v>
      </c>
      <c r="AX122" s="15" t="s">
        <v>155</v>
      </c>
      <c r="AY122" s="15"/>
      <c r="AZ122" s="15" t="s">
        <v>154</v>
      </c>
      <c r="BA122" s="15"/>
      <c r="BB122" s="15"/>
      <c r="BC122" s="15"/>
      <c r="BD122" s="15"/>
      <c r="BE122" s="15"/>
      <c r="BF122" s="15" t="s">
        <v>156</v>
      </c>
      <c r="BG122" s="15"/>
      <c r="BH122" s="15"/>
      <c r="BI122" s="15"/>
      <c r="BJ122" s="15"/>
      <c r="BK122" s="15"/>
      <c r="BL122" s="15"/>
      <c r="BM122" s="15"/>
      <c r="BN122" s="15" t="s">
        <v>156</v>
      </c>
      <c r="BO122" s="15"/>
      <c r="BP122" s="15"/>
      <c r="BQ122" s="15"/>
      <c r="BR122" s="15"/>
      <c r="BS122" s="15"/>
      <c r="BT122" s="15"/>
      <c r="BU122" s="15" t="s">
        <v>154</v>
      </c>
      <c r="BV122" s="15"/>
      <c r="BW122" s="15" t="s">
        <v>154</v>
      </c>
      <c r="BX122" s="15"/>
      <c r="BY122" s="15"/>
      <c r="BZ122" s="15"/>
      <c r="CA122" s="15"/>
      <c r="CB122" s="15"/>
      <c r="CC122" s="15" t="s">
        <v>155</v>
      </c>
      <c r="CD122" s="15"/>
      <c r="CE122" s="15"/>
      <c r="CF122" s="15" t="s">
        <v>156</v>
      </c>
      <c r="CG122" s="15"/>
      <c r="CH122" s="15"/>
      <c r="CI122" s="15"/>
      <c r="CJ122" s="15"/>
      <c r="CK122" s="15" t="s">
        <v>154</v>
      </c>
      <c r="CL122" s="15"/>
      <c r="CM122" s="15"/>
      <c r="CN122" s="15"/>
      <c r="CO122" s="15" t="s">
        <v>154</v>
      </c>
      <c r="CP122" s="15"/>
      <c r="CQ122" s="15"/>
      <c r="CR122" s="15" t="str">
        <f>IF([1]お申込み用情報登録シート!AQ122="","無効","有効")</f>
        <v>無効</v>
      </c>
      <c r="CS122" s="15" t="str">
        <f>IF([1]お申込み用情報登録シート!AR122="","無効","有効")</f>
        <v>無効</v>
      </c>
      <c r="CT122" s="15" t="s">
        <v>154</v>
      </c>
      <c r="CU122" s="15"/>
      <c r="CV122" s="15" t="s">
        <v>154</v>
      </c>
      <c r="CW122" s="15"/>
      <c r="CX122" s="15"/>
      <c r="CY122" s="15"/>
      <c r="CZ122" s="15"/>
      <c r="DA122" s="15"/>
      <c r="DB122" s="15"/>
      <c r="DC122" s="15" t="s">
        <v>154</v>
      </c>
      <c r="DD122" s="15"/>
      <c r="DE122" s="15" t="s">
        <v>154</v>
      </c>
      <c r="DF122" s="15"/>
      <c r="DG122" s="15"/>
      <c r="DH122" s="15"/>
      <c r="DI122" s="15"/>
      <c r="DJ122" s="15" t="s">
        <v>154</v>
      </c>
      <c r="DK122" s="15"/>
      <c r="DL122" s="15"/>
      <c r="DM122" s="15"/>
      <c r="DN122" s="15"/>
      <c r="DO122" s="15" t="s">
        <v>154</v>
      </c>
      <c r="DP122" s="15"/>
      <c r="DQ122" s="15"/>
      <c r="DR122" s="15"/>
      <c r="DS122" s="15"/>
      <c r="DT122" s="14" t="s">
        <v>154</v>
      </c>
      <c r="DX122" s="14" t="s">
        <v>165</v>
      </c>
      <c r="DY122" s="14" t="s">
        <v>166</v>
      </c>
      <c r="DZ122" s="14" t="s">
        <v>166</v>
      </c>
      <c r="EA122" s="14" t="s">
        <v>166</v>
      </c>
    </row>
    <row r="123" spans="4:131" ht="15.75" customHeight="1" x14ac:dyDescent="0.4">
      <c r="D123" s="15">
        <f>'【店舗情報入力】（こちらのシートにご記入下さい）'!B126</f>
        <v>0</v>
      </c>
      <c r="H123" s="15">
        <f>'【店舗情報入力】（こちらのシートにご記入下さい）'!F126</f>
        <v>0</v>
      </c>
      <c r="I123" s="15">
        <f>'【店舗情報入力】（こちらのシートにご記入下さい）'!G126</f>
        <v>0</v>
      </c>
      <c r="J123" s="15">
        <f>'【店舗情報入力】（こちらのシートにご記入下さい）'!H126</f>
        <v>0</v>
      </c>
      <c r="K123" s="15"/>
      <c r="L123" s="15"/>
      <c r="M123" s="15"/>
      <c r="N123" s="16">
        <f>'【店舗情報入力】（こちらのシートにご記入下さい）'!AB126</f>
        <v>0</v>
      </c>
      <c r="O123" s="15">
        <f>'【店舗情報入力】（こちらのシートにご記入下さい）'!J126</f>
        <v>0</v>
      </c>
      <c r="P123" s="15">
        <f>'【店舗情報入力】（こちらのシートにご記入下さい）'!K126</f>
        <v>0</v>
      </c>
      <c r="Q123" s="15"/>
      <c r="R123" s="15"/>
      <c r="S123" s="17">
        <f>'【店舗情報入力】（こちらのシートにご記入下さい）'!N126</f>
        <v>0</v>
      </c>
      <c r="T123" s="15"/>
      <c r="U123" s="17">
        <f>'【店舗情報入力】（こちらのシートにご記入下さい）'!P126</f>
        <v>0</v>
      </c>
      <c r="V123" s="15">
        <v>1</v>
      </c>
      <c r="W123" s="15" t="s">
        <v>153</v>
      </c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8"/>
      <c r="AL123" s="15"/>
      <c r="AM123" s="15"/>
      <c r="AN123" s="15"/>
      <c r="AO123" s="15"/>
      <c r="AP123" s="15"/>
      <c r="AQ123" s="15">
        <f>'【店舗情報入力】（こちらのシートにご記入下さい）'!I126</f>
        <v>0</v>
      </c>
      <c r="AR123" s="19">
        <v>0</v>
      </c>
      <c r="AS123" s="19">
        <v>0.99930555555555556</v>
      </c>
      <c r="AT123" s="15"/>
      <c r="AU123" s="15" t="s">
        <v>154</v>
      </c>
      <c r="AW123" s="15">
        <v>107487</v>
      </c>
      <c r="AX123" s="15" t="s">
        <v>155</v>
      </c>
      <c r="AY123" s="15"/>
      <c r="AZ123" s="15" t="s">
        <v>154</v>
      </c>
      <c r="BA123" s="15"/>
      <c r="BB123" s="15"/>
      <c r="BC123" s="15"/>
      <c r="BD123" s="15"/>
      <c r="BE123" s="15"/>
      <c r="BF123" s="15" t="s">
        <v>156</v>
      </c>
      <c r="BG123" s="15"/>
      <c r="BH123" s="15"/>
      <c r="BI123" s="15"/>
      <c r="BJ123" s="15"/>
      <c r="BK123" s="15"/>
      <c r="BL123" s="15"/>
      <c r="BM123" s="15"/>
      <c r="BN123" s="15" t="s">
        <v>156</v>
      </c>
      <c r="BO123" s="15"/>
      <c r="BP123" s="15"/>
      <c r="BQ123" s="15"/>
      <c r="BR123" s="15"/>
      <c r="BS123" s="15"/>
      <c r="BT123" s="15"/>
      <c r="BU123" s="15" t="s">
        <v>154</v>
      </c>
      <c r="BV123" s="15"/>
      <c r="BW123" s="15" t="s">
        <v>154</v>
      </c>
      <c r="BX123" s="15"/>
      <c r="BY123" s="15"/>
      <c r="BZ123" s="15"/>
      <c r="CA123" s="15"/>
      <c r="CB123" s="15"/>
      <c r="CC123" s="15" t="s">
        <v>155</v>
      </c>
      <c r="CD123" s="15"/>
      <c r="CE123" s="15"/>
      <c r="CF123" s="15" t="s">
        <v>156</v>
      </c>
      <c r="CG123" s="15"/>
      <c r="CH123" s="15"/>
      <c r="CI123" s="15"/>
      <c r="CJ123" s="15"/>
      <c r="CK123" s="15" t="s">
        <v>154</v>
      </c>
      <c r="CL123" s="15"/>
      <c r="CM123" s="15"/>
      <c r="CN123" s="15"/>
      <c r="CO123" s="15" t="s">
        <v>154</v>
      </c>
      <c r="CP123" s="15"/>
      <c r="CQ123" s="15"/>
      <c r="CR123" s="15" t="str">
        <f>IF([1]お申込み用情報登録シート!AQ123="","無効","有効")</f>
        <v>無効</v>
      </c>
      <c r="CS123" s="15" t="str">
        <f>IF([1]お申込み用情報登録シート!AR123="","無効","有効")</f>
        <v>無効</v>
      </c>
      <c r="CT123" s="15" t="s">
        <v>154</v>
      </c>
      <c r="CU123" s="15"/>
      <c r="CV123" s="15" t="s">
        <v>154</v>
      </c>
      <c r="CW123" s="15"/>
      <c r="CX123" s="15"/>
      <c r="CY123" s="15"/>
      <c r="CZ123" s="15"/>
      <c r="DA123" s="15"/>
      <c r="DB123" s="15"/>
      <c r="DC123" s="15" t="s">
        <v>154</v>
      </c>
      <c r="DD123" s="15"/>
      <c r="DE123" s="15" t="s">
        <v>154</v>
      </c>
      <c r="DF123" s="15"/>
      <c r="DG123" s="15"/>
      <c r="DH123" s="15"/>
      <c r="DI123" s="15"/>
      <c r="DJ123" s="15" t="s">
        <v>154</v>
      </c>
      <c r="DK123" s="15"/>
      <c r="DL123" s="15"/>
      <c r="DM123" s="15"/>
      <c r="DN123" s="15"/>
      <c r="DO123" s="15" t="s">
        <v>154</v>
      </c>
      <c r="DP123" s="15"/>
      <c r="DQ123" s="15"/>
      <c r="DR123" s="15"/>
      <c r="DS123" s="15"/>
      <c r="DT123" s="14" t="s">
        <v>154</v>
      </c>
      <c r="DX123" s="14" t="s">
        <v>165</v>
      </c>
      <c r="DY123" s="14" t="s">
        <v>166</v>
      </c>
      <c r="DZ123" s="14" t="s">
        <v>166</v>
      </c>
      <c r="EA123" s="14" t="s">
        <v>166</v>
      </c>
    </row>
    <row r="124" spans="4:131" ht="15.75" customHeight="1" x14ac:dyDescent="0.4">
      <c r="D124" s="15">
        <f>'【店舗情報入力】（こちらのシートにご記入下さい）'!B127</f>
        <v>0</v>
      </c>
      <c r="H124" s="15">
        <f>'【店舗情報入力】（こちらのシートにご記入下さい）'!F127</f>
        <v>0</v>
      </c>
      <c r="I124" s="15">
        <f>'【店舗情報入力】（こちらのシートにご記入下さい）'!G127</f>
        <v>0</v>
      </c>
      <c r="J124" s="15">
        <f>'【店舗情報入力】（こちらのシートにご記入下さい）'!H127</f>
        <v>0</v>
      </c>
      <c r="K124" s="15"/>
      <c r="L124" s="15"/>
      <c r="M124" s="15"/>
      <c r="N124" s="16">
        <f>'【店舗情報入力】（こちらのシートにご記入下さい）'!AB127</f>
        <v>0</v>
      </c>
      <c r="O124" s="15">
        <f>'【店舗情報入力】（こちらのシートにご記入下さい）'!J127</f>
        <v>0</v>
      </c>
      <c r="P124" s="15">
        <f>'【店舗情報入力】（こちらのシートにご記入下さい）'!K127</f>
        <v>0</v>
      </c>
      <c r="Q124" s="15"/>
      <c r="R124" s="15"/>
      <c r="S124" s="17">
        <f>'【店舗情報入力】（こちらのシートにご記入下さい）'!N127</f>
        <v>0</v>
      </c>
      <c r="T124" s="15"/>
      <c r="U124" s="17">
        <f>'【店舗情報入力】（こちらのシートにご記入下さい）'!P127</f>
        <v>0</v>
      </c>
      <c r="V124" s="15">
        <v>1</v>
      </c>
      <c r="W124" s="15" t="s">
        <v>153</v>
      </c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8"/>
      <c r="AL124" s="15"/>
      <c r="AM124" s="15"/>
      <c r="AN124" s="15"/>
      <c r="AO124" s="15"/>
      <c r="AP124" s="15"/>
      <c r="AQ124" s="15">
        <f>'【店舗情報入力】（こちらのシートにご記入下さい）'!I127</f>
        <v>0</v>
      </c>
      <c r="AR124" s="19">
        <v>0</v>
      </c>
      <c r="AS124" s="19">
        <v>0.99930555555555556</v>
      </c>
      <c r="AT124" s="15"/>
      <c r="AU124" s="15" t="s">
        <v>154</v>
      </c>
      <c r="AW124" s="15">
        <v>107487</v>
      </c>
      <c r="AX124" s="15" t="s">
        <v>155</v>
      </c>
      <c r="AY124" s="15"/>
      <c r="AZ124" s="15" t="s">
        <v>154</v>
      </c>
      <c r="BA124" s="15"/>
      <c r="BB124" s="15"/>
      <c r="BC124" s="15"/>
      <c r="BD124" s="15"/>
      <c r="BE124" s="15"/>
      <c r="BF124" s="15" t="s">
        <v>156</v>
      </c>
      <c r="BG124" s="15"/>
      <c r="BH124" s="15"/>
      <c r="BI124" s="15"/>
      <c r="BJ124" s="15"/>
      <c r="BK124" s="15"/>
      <c r="BL124" s="15"/>
      <c r="BM124" s="15"/>
      <c r="BN124" s="15" t="s">
        <v>156</v>
      </c>
      <c r="BO124" s="15"/>
      <c r="BP124" s="15"/>
      <c r="BQ124" s="15"/>
      <c r="BR124" s="15"/>
      <c r="BS124" s="15"/>
      <c r="BT124" s="15"/>
      <c r="BU124" s="15" t="s">
        <v>154</v>
      </c>
      <c r="BV124" s="15"/>
      <c r="BW124" s="15" t="s">
        <v>154</v>
      </c>
      <c r="BX124" s="15"/>
      <c r="BY124" s="15"/>
      <c r="BZ124" s="15"/>
      <c r="CA124" s="15"/>
      <c r="CB124" s="15"/>
      <c r="CC124" s="15" t="s">
        <v>155</v>
      </c>
      <c r="CD124" s="15"/>
      <c r="CE124" s="15"/>
      <c r="CF124" s="15" t="s">
        <v>156</v>
      </c>
      <c r="CG124" s="15"/>
      <c r="CH124" s="15"/>
      <c r="CI124" s="15"/>
      <c r="CJ124" s="15"/>
      <c r="CK124" s="15" t="s">
        <v>154</v>
      </c>
      <c r="CL124" s="15"/>
      <c r="CM124" s="15"/>
      <c r="CN124" s="15"/>
      <c r="CO124" s="15" t="s">
        <v>154</v>
      </c>
      <c r="CP124" s="15"/>
      <c r="CQ124" s="15"/>
      <c r="CR124" s="15" t="str">
        <f>IF([1]お申込み用情報登録シート!AQ124="","無効","有効")</f>
        <v>無効</v>
      </c>
      <c r="CS124" s="15" t="str">
        <f>IF([1]お申込み用情報登録シート!AR124="","無効","有効")</f>
        <v>無効</v>
      </c>
      <c r="CT124" s="15" t="s">
        <v>154</v>
      </c>
      <c r="CU124" s="15"/>
      <c r="CV124" s="15" t="s">
        <v>154</v>
      </c>
      <c r="CW124" s="15"/>
      <c r="CX124" s="15"/>
      <c r="CY124" s="15"/>
      <c r="CZ124" s="15"/>
      <c r="DA124" s="15"/>
      <c r="DB124" s="15"/>
      <c r="DC124" s="15" t="s">
        <v>154</v>
      </c>
      <c r="DD124" s="15"/>
      <c r="DE124" s="15" t="s">
        <v>154</v>
      </c>
      <c r="DF124" s="15"/>
      <c r="DG124" s="15"/>
      <c r="DH124" s="15"/>
      <c r="DI124" s="15"/>
      <c r="DJ124" s="15" t="s">
        <v>154</v>
      </c>
      <c r="DK124" s="15"/>
      <c r="DL124" s="15"/>
      <c r="DM124" s="15"/>
      <c r="DN124" s="15"/>
      <c r="DO124" s="15" t="s">
        <v>154</v>
      </c>
      <c r="DP124" s="15"/>
      <c r="DQ124" s="15"/>
      <c r="DR124" s="15"/>
      <c r="DS124" s="15"/>
      <c r="DT124" s="14" t="s">
        <v>154</v>
      </c>
      <c r="DX124" s="14" t="s">
        <v>165</v>
      </c>
      <c r="DY124" s="14" t="s">
        <v>166</v>
      </c>
      <c r="DZ124" s="14" t="s">
        <v>166</v>
      </c>
      <c r="EA124" s="14" t="s">
        <v>166</v>
      </c>
    </row>
    <row r="125" spans="4:131" ht="15.75" customHeight="1" x14ac:dyDescent="0.4">
      <c r="D125" s="15">
        <f>'【店舗情報入力】（こちらのシートにご記入下さい）'!B128</f>
        <v>0</v>
      </c>
      <c r="H125" s="15">
        <f>'【店舗情報入力】（こちらのシートにご記入下さい）'!F128</f>
        <v>0</v>
      </c>
      <c r="I125" s="15">
        <f>'【店舗情報入力】（こちらのシートにご記入下さい）'!G128</f>
        <v>0</v>
      </c>
      <c r="J125" s="15">
        <f>'【店舗情報入力】（こちらのシートにご記入下さい）'!H128</f>
        <v>0</v>
      </c>
      <c r="K125" s="15"/>
      <c r="L125" s="15"/>
      <c r="M125" s="15"/>
      <c r="N125" s="16">
        <f>'【店舗情報入力】（こちらのシートにご記入下さい）'!AB128</f>
        <v>0</v>
      </c>
      <c r="O125" s="15">
        <f>'【店舗情報入力】（こちらのシートにご記入下さい）'!J128</f>
        <v>0</v>
      </c>
      <c r="P125" s="15">
        <f>'【店舗情報入力】（こちらのシートにご記入下さい）'!K128</f>
        <v>0</v>
      </c>
      <c r="Q125" s="15"/>
      <c r="R125" s="15"/>
      <c r="S125" s="17">
        <f>'【店舗情報入力】（こちらのシートにご記入下さい）'!N128</f>
        <v>0</v>
      </c>
      <c r="T125" s="15"/>
      <c r="U125" s="17">
        <f>'【店舗情報入力】（こちらのシートにご記入下さい）'!P128</f>
        <v>0</v>
      </c>
      <c r="V125" s="15">
        <v>1</v>
      </c>
      <c r="W125" s="15" t="s">
        <v>153</v>
      </c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8"/>
      <c r="AL125" s="15"/>
      <c r="AM125" s="15"/>
      <c r="AN125" s="15"/>
      <c r="AO125" s="15"/>
      <c r="AP125" s="15"/>
      <c r="AQ125" s="15">
        <f>'【店舗情報入力】（こちらのシートにご記入下さい）'!I128</f>
        <v>0</v>
      </c>
      <c r="AR125" s="19">
        <v>0</v>
      </c>
      <c r="AS125" s="19">
        <v>0.99930555555555556</v>
      </c>
      <c r="AT125" s="15"/>
      <c r="AU125" s="15" t="s">
        <v>154</v>
      </c>
      <c r="AW125" s="15">
        <v>107487</v>
      </c>
      <c r="AX125" s="15" t="s">
        <v>155</v>
      </c>
      <c r="AY125" s="15"/>
      <c r="AZ125" s="15" t="s">
        <v>154</v>
      </c>
      <c r="BA125" s="15"/>
      <c r="BB125" s="15"/>
      <c r="BC125" s="15"/>
      <c r="BD125" s="15"/>
      <c r="BE125" s="15"/>
      <c r="BF125" s="15" t="s">
        <v>156</v>
      </c>
      <c r="BG125" s="15"/>
      <c r="BH125" s="15"/>
      <c r="BI125" s="15"/>
      <c r="BJ125" s="15"/>
      <c r="BK125" s="15"/>
      <c r="BL125" s="15"/>
      <c r="BM125" s="15"/>
      <c r="BN125" s="15" t="s">
        <v>156</v>
      </c>
      <c r="BO125" s="15"/>
      <c r="BP125" s="15"/>
      <c r="BQ125" s="15"/>
      <c r="BR125" s="15"/>
      <c r="BS125" s="15"/>
      <c r="BT125" s="15"/>
      <c r="BU125" s="15" t="s">
        <v>154</v>
      </c>
      <c r="BV125" s="15"/>
      <c r="BW125" s="15" t="s">
        <v>154</v>
      </c>
      <c r="BX125" s="15"/>
      <c r="BY125" s="15"/>
      <c r="BZ125" s="15"/>
      <c r="CA125" s="15"/>
      <c r="CB125" s="15"/>
      <c r="CC125" s="15" t="s">
        <v>155</v>
      </c>
      <c r="CD125" s="15"/>
      <c r="CE125" s="15"/>
      <c r="CF125" s="15" t="s">
        <v>156</v>
      </c>
      <c r="CG125" s="15"/>
      <c r="CH125" s="15"/>
      <c r="CI125" s="15"/>
      <c r="CJ125" s="15"/>
      <c r="CK125" s="15" t="s">
        <v>154</v>
      </c>
      <c r="CL125" s="15"/>
      <c r="CM125" s="15"/>
      <c r="CN125" s="15"/>
      <c r="CO125" s="15" t="s">
        <v>154</v>
      </c>
      <c r="CP125" s="15"/>
      <c r="CQ125" s="15"/>
      <c r="CR125" s="15" t="str">
        <f>IF([1]お申込み用情報登録シート!AQ125="","無効","有効")</f>
        <v>無効</v>
      </c>
      <c r="CS125" s="15" t="str">
        <f>IF([1]お申込み用情報登録シート!AR125="","無効","有効")</f>
        <v>無効</v>
      </c>
      <c r="CT125" s="15" t="s">
        <v>154</v>
      </c>
      <c r="CU125" s="15"/>
      <c r="CV125" s="15" t="s">
        <v>154</v>
      </c>
      <c r="CW125" s="15"/>
      <c r="CX125" s="15"/>
      <c r="CY125" s="15"/>
      <c r="CZ125" s="15"/>
      <c r="DA125" s="15"/>
      <c r="DB125" s="15"/>
      <c r="DC125" s="15" t="s">
        <v>154</v>
      </c>
      <c r="DD125" s="15"/>
      <c r="DE125" s="15" t="s">
        <v>154</v>
      </c>
      <c r="DF125" s="15"/>
      <c r="DG125" s="15"/>
      <c r="DH125" s="15"/>
      <c r="DI125" s="15"/>
      <c r="DJ125" s="15" t="s">
        <v>154</v>
      </c>
      <c r="DK125" s="15"/>
      <c r="DL125" s="15"/>
      <c r="DM125" s="15"/>
      <c r="DN125" s="15"/>
      <c r="DO125" s="15" t="s">
        <v>154</v>
      </c>
      <c r="DP125" s="15"/>
      <c r="DQ125" s="15"/>
      <c r="DR125" s="15"/>
      <c r="DS125" s="15"/>
      <c r="DT125" s="14" t="s">
        <v>154</v>
      </c>
      <c r="DX125" s="14" t="s">
        <v>165</v>
      </c>
      <c r="DY125" s="14" t="s">
        <v>166</v>
      </c>
      <c r="DZ125" s="14" t="s">
        <v>166</v>
      </c>
      <c r="EA125" s="14" t="s">
        <v>166</v>
      </c>
    </row>
    <row r="126" spans="4:131" ht="15.75" customHeight="1" x14ac:dyDescent="0.4">
      <c r="D126" s="15">
        <f>'【店舗情報入力】（こちらのシートにご記入下さい）'!B129</f>
        <v>0</v>
      </c>
      <c r="H126" s="15">
        <f>'【店舗情報入力】（こちらのシートにご記入下さい）'!F129</f>
        <v>0</v>
      </c>
      <c r="I126" s="15">
        <f>'【店舗情報入力】（こちらのシートにご記入下さい）'!G129</f>
        <v>0</v>
      </c>
      <c r="J126" s="15">
        <f>'【店舗情報入力】（こちらのシートにご記入下さい）'!H129</f>
        <v>0</v>
      </c>
      <c r="K126" s="15"/>
      <c r="L126" s="15"/>
      <c r="M126" s="15"/>
      <c r="N126" s="16">
        <f>'【店舗情報入力】（こちらのシートにご記入下さい）'!AB129</f>
        <v>0</v>
      </c>
      <c r="O126" s="15">
        <f>'【店舗情報入力】（こちらのシートにご記入下さい）'!J129</f>
        <v>0</v>
      </c>
      <c r="P126" s="15">
        <f>'【店舗情報入力】（こちらのシートにご記入下さい）'!K129</f>
        <v>0</v>
      </c>
      <c r="Q126" s="15"/>
      <c r="R126" s="15"/>
      <c r="S126" s="17">
        <f>'【店舗情報入力】（こちらのシートにご記入下さい）'!N129</f>
        <v>0</v>
      </c>
      <c r="T126" s="15"/>
      <c r="U126" s="17">
        <f>'【店舗情報入力】（こちらのシートにご記入下さい）'!P129</f>
        <v>0</v>
      </c>
      <c r="V126" s="15">
        <v>1</v>
      </c>
      <c r="W126" s="15" t="s">
        <v>153</v>
      </c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8"/>
      <c r="AL126" s="15"/>
      <c r="AM126" s="15"/>
      <c r="AN126" s="15"/>
      <c r="AO126" s="15"/>
      <c r="AP126" s="15"/>
      <c r="AQ126" s="15">
        <f>'【店舗情報入力】（こちらのシートにご記入下さい）'!I129</f>
        <v>0</v>
      </c>
      <c r="AR126" s="19">
        <v>0</v>
      </c>
      <c r="AS126" s="19">
        <v>0.99930555555555556</v>
      </c>
      <c r="AT126" s="15"/>
      <c r="AU126" s="15" t="s">
        <v>154</v>
      </c>
      <c r="AW126" s="15">
        <v>107487</v>
      </c>
      <c r="AX126" s="15" t="s">
        <v>155</v>
      </c>
      <c r="AY126" s="15"/>
      <c r="AZ126" s="15" t="s">
        <v>154</v>
      </c>
      <c r="BA126" s="15"/>
      <c r="BB126" s="15"/>
      <c r="BC126" s="15"/>
      <c r="BD126" s="15"/>
      <c r="BE126" s="15"/>
      <c r="BF126" s="15" t="s">
        <v>156</v>
      </c>
      <c r="BG126" s="15"/>
      <c r="BH126" s="15"/>
      <c r="BI126" s="15"/>
      <c r="BJ126" s="15"/>
      <c r="BK126" s="15"/>
      <c r="BL126" s="15"/>
      <c r="BM126" s="15"/>
      <c r="BN126" s="15" t="s">
        <v>156</v>
      </c>
      <c r="BO126" s="15"/>
      <c r="BP126" s="15"/>
      <c r="BQ126" s="15"/>
      <c r="BR126" s="15"/>
      <c r="BS126" s="15"/>
      <c r="BT126" s="15"/>
      <c r="BU126" s="15" t="s">
        <v>154</v>
      </c>
      <c r="BV126" s="15"/>
      <c r="BW126" s="15" t="s">
        <v>154</v>
      </c>
      <c r="BX126" s="15"/>
      <c r="BY126" s="15"/>
      <c r="BZ126" s="15"/>
      <c r="CA126" s="15"/>
      <c r="CB126" s="15"/>
      <c r="CC126" s="15" t="s">
        <v>155</v>
      </c>
      <c r="CD126" s="15"/>
      <c r="CE126" s="15"/>
      <c r="CF126" s="15" t="s">
        <v>156</v>
      </c>
      <c r="CG126" s="15"/>
      <c r="CH126" s="15"/>
      <c r="CI126" s="15"/>
      <c r="CJ126" s="15"/>
      <c r="CK126" s="15" t="s">
        <v>154</v>
      </c>
      <c r="CL126" s="15"/>
      <c r="CM126" s="15"/>
      <c r="CN126" s="15"/>
      <c r="CO126" s="15" t="s">
        <v>154</v>
      </c>
      <c r="CP126" s="15"/>
      <c r="CQ126" s="15"/>
      <c r="CR126" s="15" t="str">
        <f>IF([1]お申込み用情報登録シート!AQ126="","無効","有効")</f>
        <v>無効</v>
      </c>
      <c r="CS126" s="15" t="str">
        <f>IF([1]お申込み用情報登録シート!AR126="","無効","有効")</f>
        <v>無効</v>
      </c>
      <c r="CT126" s="15" t="s">
        <v>154</v>
      </c>
      <c r="CU126" s="15"/>
      <c r="CV126" s="15" t="s">
        <v>154</v>
      </c>
      <c r="CW126" s="15"/>
      <c r="CX126" s="15"/>
      <c r="CY126" s="15"/>
      <c r="CZ126" s="15"/>
      <c r="DA126" s="15"/>
      <c r="DB126" s="15"/>
      <c r="DC126" s="15" t="s">
        <v>154</v>
      </c>
      <c r="DD126" s="15"/>
      <c r="DE126" s="15" t="s">
        <v>154</v>
      </c>
      <c r="DF126" s="15"/>
      <c r="DG126" s="15"/>
      <c r="DH126" s="15"/>
      <c r="DI126" s="15"/>
      <c r="DJ126" s="15" t="s">
        <v>154</v>
      </c>
      <c r="DK126" s="15"/>
      <c r="DL126" s="15"/>
      <c r="DM126" s="15"/>
      <c r="DN126" s="15"/>
      <c r="DO126" s="15" t="s">
        <v>154</v>
      </c>
      <c r="DP126" s="15"/>
      <c r="DQ126" s="15"/>
      <c r="DR126" s="15"/>
      <c r="DS126" s="15"/>
      <c r="DT126" s="14" t="s">
        <v>154</v>
      </c>
      <c r="DX126" s="14" t="s">
        <v>165</v>
      </c>
      <c r="DY126" s="14" t="s">
        <v>166</v>
      </c>
      <c r="DZ126" s="14" t="s">
        <v>166</v>
      </c>
      <c r="EA126" s="14" t="s">
        <v>166</v>
      </c>
    </row>
    <row r="127" spans="4:131" ht="15.75" customHeight="1" x14ac:dyDescent="0.4">
      <c r="D127" s="15">
        <f>'【店舗情報入力】（こちらのシートにご記入下さい）'!B130</f>
        <v>0</v>
      </c>
      <c r="H127" s="15">
        <f>'【店舗情報入力】（こちらのシートにご記入下さい）'!F130</f>
        <v>0</v>
      </c>
      <c r="I127" s="15">
        <f>'【店舗情報入力】（こちらのシートにご記入下さい）'!G130</f>
        <v>0</v>
      </c>
      <c r="J127" s="15">
        <f>'【店舗情報入力】（こちらのシートにご記入下さい）'!H130</f>
        <v>0</v>
      </c>
      <c r="K127" s="15"/>
      <c r="L127" s="15"/>
      <c r="M127" s="15"/>
      <c r="N127" s="16">
        <f>'【店舗情報入力】（こちらのシートにご記入下さい）'!AB130</f>
        <v>0</v>
      </c>
      <c r="O127" s="15">
        <f>'【店舗情報入力】（こちらのシートにご記入下さい）'!J130</f>
        <v>0</v>
      </c>
      <c r="P127" s="15">
        <f>'【店舗情報入力】（こちらのシートにご記入下さい）'!K130</f>
        <v>0</v>
      </c>
      <c r="Q127" s="15"/>
      <c r="R127" s="15"/>
      <c r="S127" s="17">
        <f>'【店舗情報入力】（こちらのシートにご記入下さい）'!N130</f>
        <v>0</v>
      </c>
      <c r="T127" s="15"/>
      <c r="U127" s="17">
        <f>'【店舗情報入力】（こちらのシートにご記入下さい）'!P130</f>
        <v>0</v>
      </c>
      <c r="V127" s="15">
        <v>1</v>
      </c>
      <c r="W127" s="15" t="s">
        <v>153</v>
      </c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8"/>
      <c r="AL127" s="15"/>
      <c r="AM127" s="15"/>
      <c r="AN127" s="15"/>
      <c r="AO127" s="15"/>
      <c r="AP127" s="15"/>
      <c r="AQ127" s="15">
        <f>'【店舗情報入力】（こちらのシートにご記入下さい）'!I130</f>
        <v>0</v>
      </c>
      <c r="AR127" s="19">
        <v>0</v>
      </c>
      <c r="AS127" s="19">
        <v>0.99930555555555556</v>
      </c>
      <c r="AT127" s="15"/>
      <c r="AU127" s="15" t="s">
        <v>154</v>
      </c>
      <c r="AW127" s="15">
        <v>107487</v>
      </c>
      <c r="AX127" s="15" t="s">
        <v>155</v>
      </c>
      <c r="AY127" s="15"/>
      <c r="AZ127" s="15" t="s">
        <v>154</v>
      </c>
      <c r="BA127" s="15"/>
      <c r="BB127" s="15"/>
      <c r="BC127" s="15"/>
      <c r="BD127" s="15"/>
      <c r="BE127" s="15"/>
      <c r="BF127" s="15" t="s">
        <v>156</v>
      </c>
      <c r="BG127" s="15"/>
      <c r="BH127" s="15"/>
      <c r="BI127" s="15"/>
      <c r="BJ127" s="15"/>
      <c r="BK127" s="15"/>
      <c r="BL127" s="15"/>
      <c r="BM127" s="15"/>
      <c r="BN127" s="15" t="s">
        <v>156</v>
      </c>
      <c r="BO127" s="15"/>
      <c r="BP127" s="15"/>
      <c r="BQ127" s="15"/>
      <c r="BR127" s="15"/>
      <c r="BS127" s="15"/>
      <c r="BT127" s="15"/>
      <c r="BU127" s="15" t="s">
        <v>154</v>
      </c>
      <c r="BV127" s="15"/>
      <c r="BW127" s="15" t="s">
        <v>154</v>
      </c>
      <c r="BX127" s="15"/>
      <c r="BY127" s="15"/>
      <c r="BZ127" s="15"/>
      <c r="CA127" s="15"/>
      <c r="CB127" s="15"/>
      <c r="CC127" s="15" t="s">
        <v>155</v>
      </c>
      <c r="CD127" s="15"/>
      <c r="CE127" s="15"/>
      <c r="CF127" s="15" t="s">
        <v>156</v>
      </c>
      <c r="CG127" s="15"/>
      <c r="CH127" s="15"/>
      <c r="CI127" s="15"/>
      <c r="CJ127" s="15"/>
      <c r="CK127" s="15" t="s">
        <v>154</v>
      </c>
      <c r="CL127" s="15"/>
      <c r="CM127" s="15"/>
      <c r="CN127" s="15"/>
      <c r="CO127" s="15" t="s">
        <v>154</v>
      </c>
      <c r="CP127" s="15"/>
      <c r="CQ127" s="15"/>
      <c r="CR127" s="15" t="str">
        <f>IF([1]お申込み用情報登録シート!AQ127="","無効","有効")</f>
        <v>無効</v>
      </c>
      <c r="CS127" s="15" t="str">
        <f>IF([1]お申込み用情報登録シート!AR127="","無効","有効")</f>
        <v>無効</v>
      </c>
      <c r="CT127" s="15" t="s">
        <v>154</v>
      </c>
      <c r="CU127" s="15"/>
      <c r="CV127" s="15" t="s">
        <v>154</v>
      </c>
      <c r="CW127" s="15"/>
      <c r="CX127" s="15"/>
      <c r="CY127" s="15"/>
      <c r="CZ127" s="15"/>
      <c r="DA127" s="15"/>
      <c r="DB127" s="15"/>
      <c r="DC127" s="15" t="s">
        <v>154</v>
      </c>
      <c r="DD127" s="15"/>
      <c r="DE127" s="15" t="s">
        <v>154</v>
      </c>
      <c r="DF127" s="15"/>
      <c r="DG127" s="15"/>
      <c r="DH127" s="15"/>
      <c r="DI127" s="15"/>
      <c r="DJ127" s="15" t="s">
        <v>154</v>
      </c>
      <c r="DK127" s="15"/>
      <c r="DL127" s="15"/>
      <c r="DM127" s="15"/>
      <c r="DN127" s="15"/>
      <c r="DO127" s="15" t="s">
        <v>154</v>
      </c>
      <c r="DP127" s="15"/>
      <c r="DQ127" s="15"/>
      <c r="DR127" s="15"/>
      <c r="DS127" s="15"/>
      <c r="DT127" s="14" t="s">
        <v>154</v>
      </c>
      <c r="DX127" s="14" t="s">
        <v>165</v>
      </c>
      <c r="DY127" s="14" t="s">
        <v>166</v>
      </c>
      <c r="DZ127" s="14" t="s">
        <v>166</v>
      </c>
      <c r="EA127" s="14" t="s">
        <v>166</v>
      </c>
    </row>
    <row r="128" spans="4:131" ht="15.75" customHeight="1" x14ac:dyDescent="0.4">
      <c r="D128" s="15">
        <f>'【店舗情報入力】（こちらのシートにご記入下さい）'!B131</f>
        <v>0</v>
      </c>
      <c r="H128" s="15">
        <f>'【店舗情報入力】（こちらのシートにご記入下さい）'!F131</f>
        <v>0</v>
      </c>
      <c r="I128" s="15">
        <f>'【店舗情報入力】（こちらのシートにご記入下さい）'!G131</f>
        <v>0</v>
      </c>
      <c r="J128" s="15">
        <f>'【店舗情報入力】（こちらのシートにご記入下さい）'!H131</f>
        <v>0</v>
      </c>
      <c r="K128" s="15"/>
      <c r="L128" s="15"/>
      <c r="M128" s="15"/>
      <c r="N128" s="16">
        <f>'【店舗情報入力】（こちらのシートにご記入下さい）'!AB131</f>
        <v>0</v>
      </c>
      <c r="O128" s="15">
        <f>'【店舗情報入力】（こちらのシートにご記入下さい）'!J131</f>
        <v>0</v>
      </c>
      <c r="P128" s="15">
        <f>'【店舗情報入力】（こちらのシートにご記入下さい）'!K131</f>
        <v>0</v>
      </c>
      <c r="Q128" s="15"/>
      <c r="R128" s="15"/>
      <c r="S128" s="17">
        <f>'【店舗情報入力】（こちらのシートにご記入下さい）'!N131</f>
        <v>0</v>
      </c>
      <c r="T128" s="15"/>
      <c r="U128" s="17">
        <f>'【店舗情報入力】（こちらのシートにご記入下さい）'!P131</f>
        <v>0</v>
      </c>
      <c r="V128" s="15">
        <v>1</v>
      </c>
      <c r="W128" s="15" t="s">
        <v>153</v>
      </c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8"/>
      <c r="AL128" s="15"/>
      <c r="AM128" s="15"/>
      <c r="AN128" s="15"/>
      <c r="AO128" s="15"/>
      <c r="AP128" s="15"/>
      <c r="AQ128" s="15">
        <f>'【店舗情報入力】（こちらのシートにご記入下さい）'!I131</f>
        <v>0</v>
      </c>
      <c r="AR128" s="19">
        <v>0</v>
      </c>
      <c r="AS128" s="19">
        <v>0.99930555555555556</v>
      </c>
      <c r="AT128" s="15"/>
      <c r="AU128" s="15" t="s">
        <v>154</v>
      </c>
      <c r="AW128" s="15">
        <v>107487</v>
      </c>
      <c r="AX128" s="15" t="s">
        <v>155</v>
      </c>
      <c r="AY128" s="15"/>
      <c r="AZ128" s="15" t="s">
        <v>154</v>
      </c>
      <c r="BA128" s="15"/>
      <c r="BB128" s="15"/>
      <c r="BC128" s="15"/>
      <c r="BD128" s="15"/>
      <c r="BE128" s="15"/>
      <c r="BF128" s="15" t="s">
        <v>156</v>
      </c>
      <c r="BG128" s="15"/>
      <c r="BH128" s="15"/>
      <c r="BI128" s="15"/>
      <c r="BJ128" s="15"/>
      <c r="BK128" s="15"/>
      <c r="BL128" s="15"/>
      <c r="BM128" s="15"/>
      <c r="BN128" s="15" t="s">
        <v>156</v>
      </c>
      <c r="BO128" s="15"/>
      <c r="BP128" s="15"/>
      <c r="BQ128" s="15"/>
      <c r="BR128" s="15"/>
      <c r="BS128" s="15"/>
      <c r="BT128" s="15"/>
      <c r="BU128" s="15" t="s">
        <v>154</v>
      </c>
      <c r="BV128" s="15"/>
      <c r="BW128" s="15" t="s">
        <v>154</v>
      </c>
      <c r="BX128" s="15"/>
      <c r="BY128" s="15"/>
      <c r="BZ128" s="15"/>
      <c r="CA128" s="15"/>
      <c r="CB128" s="15"/>
      <c r="CC128" s="15" t="s">
        <v>155</v>
      </c>
      <c r="CD128" s="15"/>
      <c r="CE128" s="15"/>
      <c r="CF128" s="15" t="s">
        <v>156</v>
      </c>
      <c r="CG128" s="15"/>
      <c r="CH128" s="15"/>
      <c r="CI128" s="15"/>
      <c r="CJ128" s="15"/>
      <c r="CK128" s="15" t="s">
        <v>154</v>
      </c>
      <c r="CL128" s="15"/>
      <c r="CM128" s="15"/>
      <c r="CN128" s="15"/>
      <c r="CO128" s="15" t="s">
        <v>154</v>
      </c>
      <c r="CP128" s="15"/>
      <c r="CQ128" s="15"/>
      <c r="CR128" s="15" t="str">
        <f>IF([1]お申込み用情報登録シート!AQ128="","無効","有効")</f>
        <v>無効</v>
      </c>
      <c r="CS128" s="15" t="str">
        <f>IF([1]お申込み用情報登録シート!AR128="","無効","有効")</f>
        <v>無効</v>
      </c>
      <c r="CT128" s="15" t="s">
        <v>154</v>
      </c>
      <c r="CU128" s="15"/>
      <c r="CV128" s="15" t="s">
        <v>154</v>
      </c>
      <c r="CW128" s="15"/>
      <c r="CX128" s="15"/>
      <c r="CY128" s="15"/>
      <c r="CZ128" s="15"/>
      <c r="DA128" s="15"/>
      <c r="DB128" s="15"/>
      <c r="DC128" s="15" t="s">
        <v>154</v>
      </c>
      <c r="DD128" s="15"/>
      <c r="DE128" s="15" t="s">
        <v>154</v>
      </c>
      <c r="DF128" s="15"/>
      <c r="DG128" s="15"/>
      <c r="DH128" s="15"/>
      <c r="DI128" s="15"/>
      <c r="DJ128" s="15" t="s">
        <v>154</v>
      </c>
      <c r="DK128" s="15"/>
      <c r="DL128" s="15"/>
      <c r="DM128" s="15"/>
      <c r="DN128" s="15"/>
      <c r="DO128" s="15" t="s">
        <v>154</v>
      </c>
      <c r="DP128" s="15"/>
      <c r="DQ128" s="15"/>
      <c r="DR128" s="15"/>
      <c r="DS128" s="15"/>
      <c r="DT128" s="14" t="s">
        <v>154</v>
      </c>
      <c r="DX128" s="14" t="s">
        <v>165</v>
      </c>
      <c r="DY128" s="14" t="s">
        <v>166</v>
      </c>
      <c r="DZ128" s="14" t="s">
        <v>166</v>
      </c>
      <c r="EA128" s="14" t="s">
        <v>166</v>
      </c>
    </row>
    <row r="129" spans="4:131" ht="15.75" customHeight="1" x14ac:dyDescent="0.4">
      <c r="D129" s="15">
        <f>'【店舗情報入力】（こちらのシートにご記入下さい）'!B132</f>
        <v>0</v>
      </c>
      <c r="H129" s="15">
        <f>'【店舗情報入力】（こちらのシートにご記入下さい）'!F132</f>
        <v>0</v>
      </c>
      <c r="I129" s="15">
        <f>'【店舗情報入力】（こちらのシートにご記入下さい）'!G132</f>
        <v>0</v>
      </c>
      <c r="J129" s="15">
        <f>'【店舗情報入力】（こちらのシートにご記入下さい）'!H132</f>
        <v>0</v>
      </c>
      <c r="K129" s="15"/>
      <c r="L129" s="15"/>
      <c r="M129" s="15"/>
      <c r="N129" s="16">
        <f>'【店舗情報入力】（こちらのシートにご記入下さい）'!AB132</f>
        <v>0</v>
      </c>
      <c r="O129" s="15">
        <f>'【店舗情報入力】（こちらのシートにご記入下さい）'!J132</f>
        <v>0</v>
      </c>
      <c r="P129" s="15">
        <f>'【店舗情報入力】（こちらのシートにご記入下さい）'!K132</f>
        <v>0</v>
      </c>
      <c r="Q129" s="15"/>
      <c r="R129" s="15"/>
      <c r="S129" s="17">
        <f>'【店舗情報入力】（こちらのシートにご記入下さい）'!N132</f>
        <v>0</v>
      </c>
      <c r="T129" s="15"/>
      <c r="U129" s="17">
        <f>'【店舗情報入力】（こちらのシートにご記入下さい）'!P132</f>
        <v>0</v>
      </c>
      <c r="V129" s="15">
        <v>1</v>
      </c>
      <c r="W129" s="15" t="s">
        <v>153</v>
      </c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8"/>
      <c r="AL129" s="15"/>
      <c r="AM129" s="15"/>
      <c r="AN129" s="15"/>
      <c r="AO129" s="15"/>
      <c r="AP129" s="15"/>
      <c r="AQ129" s="15">
        <f>'【店舗情報入力】（こちらのシートにご記入下さい）'!I132</f>
        <v>0</v>
      </c>
      <c r="AR129" s="19">
        <v>0</v>
      </c>
      <c r="AS129" s="19">
        <v>0.99930555555555556</v>
      </c>
      <c r="AT129" s="15"/>
      <c r="AU129" s="15" t="s">
        <v>154</v>
      </c>
      <c r="AW129" s="15">
        <v>107487</v>
      </c>
      <c r="AX129" s="15" t="s">
        <v>155</v>
      </c>
      <c r="AY129" s="15"/>
      <c r="AZ129" s="15" t="s">
        <v>154</v>
      </c>
      <c r="BA129" s="15"/>
      <c r="BB129" s="15"/>
      <c r="BC129" s="15"/>
      <c r="BD129" s="15"/>
      <c r="BE129" s="15"/>
      <c r="BF129" s="15" t="s">
        <v>156</v>
      </c>
      <c r="BG129" s="15"/>
      <c r="BH129" s="15"/>
      <c r="BI129" s="15"/>
      <c r="BJ129" s="15"/>
      <c r="BK129" s="15"/>
      <c r="BL129" s="15"/>
      <c r="BM129" s="15"/>
      <c r="BN129" s="15" t="s">
        <v>156</v>
      </c>
      <c r="BO129" s="15"/>
      <c r="BP129" s="15"/>
      <c r="BQ129" s="15"/>
      <c r="BR129" s="15"/>
      <c r="BS129" s="15"/>
      <c r="BT129" s="15"/>
      <c r="BU129" s="15" t="s">
        <v>154</v>
      </c>
      <c r="BV129" s="15"/>
      <c r="BW129" s="15" t="s">
        <v>154</v>
      </c>
      <c r="BX129" s="15"/>
      <c r="BY129" s="15"/>
      <c r="BZ129" s="15"/>
      <c r="CA129" s="15"/>
      <c r="CB129" s="15"/>
      <c r="CC129" s="15" t="s">
        <v>155</v>
      </c>
      <c r="CD129" s="15"/>
      <c r="CE129" s="15"/>
      <c r="CF129" s="15" t="s">
        <v>156</v>
      </c>
      <c r="CG129" s="15"/>
      <c r="CH129" s="15"/>
      <c r="CI129" s="15"/>
      <c r="CJ129" s="15"/>
      <c r="CK129" s="15" t="s">
        <v>154</v>
      </c>
      <c r="CL129" s="15"/>
      <c r="CM129" s="15"/>
      <c r="CN129" s="15"/>
      <c r="CO129" s="15" t="s">
        <v>154</v>
      </c>
      <c r="CP129" s="15"/>
      <c r="CQ129" s="15"/>
      <c r="CR129" s="15" t="str">
        <f>IF([1]お申込み用情報登録シート!AQ129="","無効","有効")</f>
        <v>無効</v>
      </c>
      <c r="CS129" s="15" t="str">
        <f>IF([1]お申込み用情報登録シート!AR129="","無効","有効")</f>
        <v>無効</v>
      </c>
      <c r="CT129" s="15" t="s">
        <v>154</v>
      </c>
      <c r="CU129" s="15"/>
      <c r="CV129" s="15" t="s">
        <v>154</v>
      </c>
      <c r="CW129" s="15"/>
      <c r="CX129" s="15"/>
      <c r="CY129" s="15"/>
      <c r="CZ129" s="15"/>
      <c r="DA129" s="15"/>
      <c r="DB129" s="15"/>
      <c r="DC129" s="15" t="s">
        <v>154</v>
      </c>
      <c r="DD129" s="15"/>
      <c r="DE129" s="15" t="s">
        <v>154</v>
      </c>
      <c r="DF129" s="15"/>
      <c r="DG129" s="15"/>
      <c r="DH129" s="15"/>
      <c r="DI129" s="15"/>
      <c r="DJ129" s="15" t="s">
        <v>154</v>
      </c>
      <c r="DK129" s="15"/>
      <c r="DL129" s="15"/>
      <c r="DM129" s="15"/>
      <c r="DN129" s="15"/>
      <c r="DO129" s="15" t="s">
        <v>154</v>
      </c>
      <c r="DP129" s="15"/>
      <c r="DQ129" s="15"/>
      <c r="DR129" s="15"/>
      <c r="DS129" s="15"/>
      <c r="DT129" s="14" t="s">
        <v>154</v>
      </c>
      <c r="DX129" s="14" t="s">
        <v>165</v>
      </c>
      <c r="DY129" s="14" t="s">
        <v>166</v>
      </c>
      <c r="DZ129" s="14" t="s">
        <v>166</v>
      </c>
      <c r="EA129" s="14" t="s">
        <v>166</v>
      </c>
    </row>
    <row r="130" spans="4:131" ht="15.75" customHeight="1" x14ac:dyDescent="0.4">
      <c r="D130" s="15">
        <f>'【店舗情報入力】（こちらのシートにご記入下さい）'!B133</f>
        <v>0</v>
      </c>
      <c r="H130" s="15">
        <f>'【店舗情報入力】（こちらのシートにご記入下さい）'!F133</f>
        <v>0</v>
      </c>
      <c r="I130" s="15">
        <f>'【店舗情報入力】（こちらのシートにご記入下さい）'!G133</f>
        <v>0</v>
      </c>
      <c r="J130" s="15">
        <f>'【店舗情報入力】（こちらのシートにご記入下さい）'!H133</f>
        <v>0</v>
      </c>
      <c r="K130" s="15"/>
      <c r="L130" s="15"/>
      <c r="M130" s="15"/>
      <c r="N130" s="16">
        <f>'【店舗情報入力】（こちらのシートにご記入下さい）'!AB133</f>
        <v>0</v>
      </c>
      <c r="O130" s="15">
        <f>'【店舗情報入力】（こちらのシートにご記入下さい）'!J133</f>
        <v>0</v>
      </c>
      <c r="P130" s="15">
        <f>'【店舗情報入力】（こちらのシートにご記入下さい）'!K133</f>
        <v>0</v>
      </c>
      <c r="Q130" s="15"/>
      <c r="R130" s="15"/>
      <c r="S130" s="17">
        <f>'【店舗情報入力】（こちらのシートにご記入下さい）'!N133</f>
        <v>0</v>
      </c>
      <c r="T130" s="15"/>
      <c r="U130" s="17">
        <f>'【店舗情報入力】（こちらのシートにご記入下さい）'!P133</f>
        <v>0</v>
      </c>
      <c r="V130" s="15">
        <v>1</v>
      </c>
      <c r="W130" s="15" t="s">
        <v>153</v>
      </c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8"/>
      <c r="AL130" s="15"/>
      <c r="AM130" s="15"/>
      <c r="AN130" s="15"/>
      <c r="AO130" s="15"/>
      <c r="AP130" s="15"/>
      <c r="AQ130" s="15">
        <f>'【店舗情報入力】（こちらのシートにご記入下さい）'!I133</f>
        <v>0</v>
      </c>
      <c r="AR130" s="19">
        <v>0</v>
      </c>
      <c r="AS130" s="19">
        <v>0.99930555555555556</v>
      </c>
      <c r="AT130" s="15"/>
      <c r="AU130" s="15" t="s">
        <v>154</v>
      </c>
      <c r="AW130" s="15">
        <v>107487</v>
      </c>
      <c r="AX130" s="15" t="s">
        <v>155</v>
      </c>
      <c r="AY130" s="15"/>
      <c r="AZ130" s="15" t="s">
        <v>154</v>
      </c>
      <c r="BA130" s="15"/>
      <c r="BB130" s="15"/>
      <c r="BC130" s="15"/>
      <c r="BD130" s="15"/>
      <c r="BE130" s="15"/>
      <c r="BF130" s="15" t="s">
        <v>156</v>
      </c>
      <c r="BG130" s="15"/>
      <c r="BH130" s="15"/>
      <c r="BI130" s="15"/>
      <c r="BJ130" s="15"/>
      <c r="BK130" s="15"/>
      <c r="BL130" s="15"/>
      <c r="BM130" s="15"/>
      <c r="BN130" s="15" t="s">
        <v>156</v>
      </c>
      <c r="BO130" s="15"/>
      <c r="BP130" s="15"/>
      <c r="BQ130" s="15"/>
      <c r="BR130" s="15"/>
      <c r="BS130" s="15"/>
      <c r="BT130" s="15"/>
      <c r="BU130" s="15" t="s">
        <v>154</v>
      </c>
      <c r="BV130" s="15"/>
      <c r="BW130" s="15" t="s">
        <v>154</v>
      </c>
      <c r="BX130" s="15"/>
      <c r="BY130" s="15"/>
      <c r="BZ130" s="15"/>
      <c r="CA130" s="15"/>
      <c r="CB130" s="15"/>
      <c r="CC130" s="15" t="s">
        <v>155</v>
      </c>
      <c r="CD130" s="15"/>
      <c r="CE130" s="15"/>
      <c r="CF130" s="15" t="s">
        <v>156</v>
      </c>
      <c r="CG130" s="15"/>
      <c r="CH130" s="15"/>
      <c r="CI130" s="15"/>
      <c r="CJ130" s="15"/>
      <c r="CK130" s="15" t="s">
        <v>154</v>
      </c>
      <c r="CL130" s="15"/>
      <c r="CM130" s="15"/>
      <c r="CN130" s="15"/>
      <c r="CO130" s="15" t="s">
        <v>154</v>
      </c>
      <c r="CP130" s="15"/>
      <c r="CQ130" s="15"/>
      <c r="CR130" s="15" t="str">
        <f>IF([1]お申込み用情報登録シート!AQ130="","無効","有効")</f>
        <v>無効</v>
      </c>
      <c r="CS130" s="15" t="str">
        <f>IF([1]お申込み用情報登録シート!AR130="","無効","有効")</f>
        <v>無効</v>
      </c>
      <c r="CT130" s="15" t="s">
        <v>154</v>
      </c>
      <c r="CU130" s="15"/>
      <c r="CV130" s="15" t="s">
        <v>154</v>
      </c>
      <c r="CW130" s="15"/>
      <c r="CX130" s="15"/>
      <c r="CY130" s="15"/>
      <c r="CZ130" s="15"/>
      <c r="DA130" s="15"/>
      <c r="DB130" s="15"/>
      <c r="DC130" s="15" t="s">
        <v>154</v>
      </c>
      <c r="DD130" s="15"/>
      <c r="DE130" s="15" t="s">
        <v>154</v>
      </c>
      <c r="DF130" s="15"/>
      <c r="DG130" s="15"/>
      <c r="DH130" s="15"/>
      <c r="DI130" s="15"/>
      <c r="DJ130" s="15" t="s">
        <v>154</v>
      </c>
      <c r="DK130" s="15"/>
      <c r="DL130" s="15"/>
      <c r="DM130" s="15"/>
      <c r="DN130" s="15"/>
      <c r="DO130" s="15" t="s">
        <v>154</v>
      </c>
      <c r="DP130" s="15"/>
      <c r="DQ130" s="15"/>
      <c r="DR130" s="15"/>
      <c r="DS130" s="15"/>
      <c r="DT130" s="14" t="s">
        <v>154</v>
      </c>
      <c r="DX130" s="14" t="s">
        <v>165</v>
      </c>
      <c r="DY130" s="14" t="s">
        <v>166</v>
      </c>
      <c r="DZ130" s="14" t="s">
        <v>166</v>
      </c>
      <c r="EA130" s="14" t="s">
        <v>166</v>
      </c>
    </row>
    <row r="131" spans="4:131" ht="15.75" customHeight="1" x14ac:dyDescent="0.4">
      <c r="D131" s="15">
        <f>'【店舗情報入力】（こちらのシートにご記入下さい）'!B134</f>
        <v>0</v>
      </c>
      <c r="H131" s="15">
        <f>'【店舗情報入力】（こちらのシートにご記入下さい）'!F134</f>
        <v>0</v>
      </c>
      <c r="I131" s="15">
        <f>'【店舗情報入力】（こちらのシートにご記入下さい）'!G134</f>
        <v>0</v>
      </c>
      <c r="J131" s="15">
        <f>'【店舗情報入力】（こちらのシートにご記入下さい）'!H134</f>
        <v>0</v>
      </c>
      <c r="K131" s="15"/>
      <c r="L131" s="15"/>
      <c r="M131" s="15"/>
      <c r="N131" s="16">
        <f>'【店舗情報入力】（こちらのシートにご記入下さい）'!AB134</f>
        <v>0</v>
      </c>
      <c r="O131" s="15">
        <f>'【店舗情報入力】（こちらのシートにご記入下さい）'!J134</f>
        <v>0</v>
      </c>
      <c r="P131" s="15">
        <f>'【店舗情報入力】（こちらのシートにご記入下さい）'!K134</f>
        <v>0</v>
      </c>
      <c r="Q131" s="15"/>
      <c r="R131" s="15"/>
      <c r="S131" s="17">
        <f>'【店舗情報入力】（こちらのシートにご記入下さい）'!N134</f>
        <v>0</v>
      </c>
      <c r="T131" s="15"/>
      <c r="U131" s="17">
        <f>'【店舗情報入力】（こちらのシートにご記入下さい）'!P134</f>
        <v>0</v>
      </c>
      <c r="V131" s="15">
        <v>1</v>
      </c>
      <c r="W131" s="15" t="s">
        <v>153</v>
      </c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8"/>
      <c r="AL131" s="15"/>
      <c r="AM131" s="15"/>
      <c r="AN131" s="15"/>
      <c r="AO131" s="15"/>
      <c r="AP131" s="15"/>
      <c r="AQ131" s="15">
        <f>'【店舗情報入力】（こちらのシートにご記入下さい）'!I134</f>
        <v>0</v>
      </c>
      <c r="AR131" s="19">
        <v>0</v>
      </c>
      <c r="AS131" s="19">
        <v>0.99930555555555556</v>
      </c>
      <c r="AT131" s="15"/>
      <c r="AU131" s="15" t="s">
        <v>154</v>
      </c>
      <c r="AW131" s="15">
        <v>107487</v>
      </c>
      <c r="AX131" s="15" t="s">
        <v>155</v>
      </c>
      <c r="AY131" s="15"/>
      <c r="AZ131" s="15" t="s">
        <v>154</v>
      </c>
      <c r="BA131" s="15"/>
      <c r="BB131" s="15"/>
      <c r="BC131" s="15"/>
      <c r="BD131" s="15"/>
      <c r="BE131" s="15"/>
      <c r="BF131" s="15" t="s">
        <v>156</v>
      </c>
      <c r="BG131" s="15"/>
      <c r="BH131" s="15"/>
      <c r="BI131" s="15"/>
      <c r="BJ131" s="15"/>
      <c r="BK131" s="15"/>
      <c r="BL131" s="15"/>
      <c r="BM131" s="15"/>
      <c r="BN131" s="15" t="s">
        <v>156</v>
      </c>
      <c r="BO131" s="15"/>
      <c r="BP131" s="15"/>
      <c r="BQ131" s="15"/>
      <c r="BR131" s="15"/>
      <c r="BS131" s="15"/>
      <c r="BT131" s="15"/>
      <c r="BU131" s="15" t="s">
        <v>154</v>
      </c>
      <c r="BV131" s="15"/>
      <c r="BW131" s="15" t="s">
        <v>154</v>
      </c>
      <c r="BX131" s="15"/>
      <c r="BY131" s="15"/>
      <c r="BZ131" s="15"/>
      <c r="CA131" s="15"/>
      <c r="CB131" s="15"/>
      <c r="CC131" s="15" t="s">
        <v>155</v>
      </c>
      <c r="CD131" s="15"/>
      <c r="CE131" s="15"/>
      <c r="CF131" s="15" t="s">
        <v>156</v>
      </c>
      <c r="CG131" s="15"/>
      <c r="CH131" s="15"/>
      <c r="CI131" s="15"/>
      <c r="CJ131" s="15"/>
      <c r="CK131" s="15" t="s">
        <v>154</v>
      </c>
      <c r="CL131" s="15"/>
      <c r="CM131" s="15"/>
      <c r="CN131" s="15"/>
      <c r="CO131" s="15" t="s">
        <v>154</v>
      </c>
      <c r="CP131" s="15"/>
      <c r="CQ131" s="15"/>
      <c r="CR131" s="15" t="str">
        <f>IF([1]お申込み用情報登録シート!AQ131="","無効","有効")</f>
        <v>無効</v>
      </c>
      <c r="CS131" s="15" t="str">
        <f>IF([1]お申込み用情報登録シート!AR131="","無効","有効")</f>
        <v>無効</v>
      </c>
      <c r="CT131" s="15" t="s">
        <v>154</v>
      </c>
      <c r="CU131" s="15"/>
      <c r="CV131" s="15" t="s">
        <v>154</v>
      </c>
      <c r="CW131" s="15"/>
      <c r="CX131" s="15"/>
      <c r="CY131" s="15"/>
      <c r="CZ131" s="15"/>
      <c r="DA131" s="15"/>
      <c r="DB131" s="15"/>
      <c r="DC131" s="15" t="s">
        <v>154</v>
      </c>
      <c r="DD131" s="15"/>
      <c r="DE131" s="15" t="s">
        <v>154</v>
      </c>
      <c r="DF131" s="15"/>
      <c r="DG131" s="15"/>
      <c r="DH131" s="15"/>
      <c r="DI131" s="15"/>
      <c r="DJ131" s="15" t="s">
        <v>154</v>
      </c>
      <c r="DK131" s="15"/>
      <c r="DL131" s="15"/>
      <c r="DM131" s="15"/>
      <c r="DN131" s="15"/>
      <c r="DO131" s="15" t="s">
        <v>154</v>
      </c>
      <c r="DP131" s="15"/>
      <c r="DQ131" s="15"/>
      <c r="DR131" s="15"/>
      <c r="DS131" s="15"/>
      <c r="DT131" s="14" t="s">
        <v>154</v>
      </c>
      <c r="DX131" s="14" t="s">
        <v>165</v>
      </c>
      <c r="DY131" s="14" t="s">
        <v>166</v>
      </c>
      <c r="DZ131" s="14" t="s">
        <v>166</v>
      </c>
      <c r="EA131" s="14" t="s">
        <v>166</v>
      </c>
    </row>
    <row r="132" spans="4:131" ht="15.75" customHeight="1" x14ac:dyDescent="0.4">
      <c r="D132" s="15">
        <f>'【店舗情報入力】（こちらのシートにご記入下さい）'!B135</f>
        <v>0</v>
      </c>
      <c r="H132" s="15">
        <f>'【店舗情報入力】（こちらのシートにご記入下さい）'!F135</f>
        <v>0</v>
      </c>
      <c r="I132" s="15">
        <f>'【店舗情報入力】（こちらのシートにご記入下さい）'!G135</f>
        <v>0</v>
      </c>
      <c r="J132" s="15">
        <f>'【店舗情報入力】（こちらのシートにご記入下さい）'!H135</f>
        <v>0</v>
      </c>
      <c r="K132" s="15"/>
      <c r="L132" s="15"/>
      <c r="M132" s="15"/>
      <c r="N132" s="16">
        <f>'【店舗情報入力】（こちらのシートにご記入下さい）'!AB135</f>
        <v>0</v>
      </c>
      <c r="O132" s="15">
        <f>'【店舗情報入力】（こちらのシートにご記入下さい）'!J135</f>
        <v>0</v>
      </c>
      <c r="P132" s="15">
        <f>'【店舗情報入力】（こちらのシートにご記入下さい）'!K135</f>
        <v>0</v>
      </c>
      <c r="Q132" s="15"/>
      <c r="R132" s="15"/>
      <c r="S132" s="17">
        <f>'【店舗情報入力】（こちらのシートにご記入下さい）'!N135</f>
        <v>0</v>
      </c>
      <c r="T132" s="15"/>
      <c r="U132" s="17">
        <f>'【店舗情報入力】（こちらのシートにご記入下さい）'!P135</f>
        <v>0</v>
      </c>
      <c r="V132" s="15">
        <v>1</v>
      </c>
      <c r="W132" s="15" t="s">
        <v>153</v>
      </c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8"/>
      <c r="AL132" s="15"/>
      <c r="AM132" s="15"/>
      <c r="AN132" s="15"/>
      <c r="AO132" s="15"/>
      <c r="AP132" s="15"/>
      <c r="AQ132" s="15">
        <f>'【店舗情報入力】（こちらのシートにご記入下さい）'!I135</f>
        <v>0</v>
      </c>
      <c r="AR132" s="19">
        <v>0</v>
      </c>
      <c r="AS132" s="19">
        <v>0.99930555555555556</v>
      </c>
      <c r="AT132" s="15"/>
      <c r="AU132" s="15" t="s">
        <v>154</v>
      </c>
      <c r="AW132" s="15">
        <v>107487</v>
      </c>
      <c r="AX132" s="15" t="s">
        <v>155</v>
      </c>
      <c r="AY132" s="15"/>
      <c r="AZ132" s="15" t="s">
        <v>154</v>
      </c>
      <c r="BA132" s="15"/>
      <c r="BB132" s="15"/>
      <c r="BC132" s="15"/>
      <c r="BD132" s="15"/>
      <c r="BE132" s="15"/>
      <c r="BF132" s="15" t="s">
        <v>156</v>
      </c>
      <c r="BG132" s="15"/>
      <c r="BH132" s="15"/>
      <c r="BI132" s="15"/>
      <c r="BJ132" s="15"/>
      <c r="BK132" s="15"/>
      <c r="BL132" s="15"/>
      <c r="BM132" s="15"/>
      <c r="BN132" s="15" t="s">
        <v>156</v>
      </c>
      <c r="BO132" s="15"/>
      <c r="BP132" s="15"/>
      <c r="BQ132" s="15"/>
      <c r="BR132" s="15"/>
      <c r="BS132" s="15"/>
      <c r="BT132" s="15"/>
      <c r="BU132" s="15" t="s">
        <v>154</v>
      </c>
      <c r="BV132" s="15"/>
      <c r="BW132" s="15" t="s">
        <v>154</v>
      </c>
      <c r="BX132" s="15"/>
      <c r="BY132" s="15"/>
      <c r="BZ132" s="15"/>
      <c r="CA132" s="15"/>
      <c r="CB132" s="15"/>
      <c r="CC132" s="15" t="s">
        <v>155</v>
      </c>
      <c r="CD132" s="15"/>
      <c r="CE132" s="15"/>
      <c r="CF132" s="15" t="s">
        <v>156</v>
      </c>
      <c r="CG132" s="15"/>
      <c r="CH132" s="15"/>
      <c r="CI132" s="15"/>
      <c r="CJ132" s="15"/>
      <c r="CK132" s="15" t="s">
        <v>154</v>
      </c>
      <c r="CL132" s="15"/>
      <c r="CM132" s="15"/>
      <c r="CN132" s="15"/>
      <c r="CO132" s="15" t="s">
        <v>154</v>
      </c>
      <c r="CP132" s="15"/>
      <c r="CQ132" s="15"/>
      <c r="CR132" s="15" t="str">
        <f>IF([1]お申込み用情報登録シート!AQ132="","無効","有効")</f>
        <v>無効</v>
      </c>
      <c r="CS132" s="15" t="str">
        <f>IF([1]お申込み用情報登録シート!AR132="","無効","有効")</f>
        <v>無効</v>
      </c>
      <c r="CT132" s="15" t="s">
        <v>154</v>
      </c>
      <c r="CU132" s="15"/>
      <c r="CV132" s="15" t="s">
        <v>154</v>
      </c>
      <c r="CW132" s="15"/>
      <c r="CX132" s="15"/>
      <c r="CY132" s="15"/>
      <c r="CZ132" s="15"/>
      <c r="DA132" s="15"/>
      <c r="DB132" s="15"/>
      <c r="DC132" s="15" t="s">
        <v>154</v>
      </c>
      <c r="DD132" s="15"/>
      <c r="DE132" s="15" t="s">
        <v>154</v>
      </c>
      <c r="DF132" s="15"/>
      <c r="DG132" s="15"/>
      <c r="DH132" s="15"/>
      <c r="DI132" s="15"/>
      <c r="DJ132" s="15" t="s">
        <v>154</v>
      </c>
      <c r="DK132" s="15"/>
      <c r="DL132" s="15"/>
      <c r="DM132" s="15"/>
      <c r="DN132" s="15"/>
      <c r="DO132" s="15" t="s">
        <v>154</v>
      </c>
      <c r="DP132" s="15"/>
      <c r="DQ132" s="15"/>
      <c r="DR132" s="15"/>
      <c r="DS132" s="15"/>
      <c r="DT132" s="14" t="s">
        <v>154</v>
      </c>
      <c r="DX132" s="14" t="s">
        <v>165</v>
      </c>
      <c r="DY132" s="14" t="s">
        <v>166</v>
      </c>
      <c r="DZ132" s="14" t="s">
        <v>166</v>
      </c>
      <c r="EA132" s="14" t="s">
        <v>166</v>
      </c>
    </row>
    <row r="133" spans="4:131" ht="15.75" customHeight="1" x14ac:dyDescent="0.4">
      <c r="D133" s="15">
        <f>'【店舗情報入力】（こちらのシートにご記入下さい）'!B136</f>
        <v>0</v>
      </c>
      <c r="H133" s="15">
        <f>'【店舗情報入力】（こちらのシートにご記入下さい）'!F136</f>
        <v>0</v>
      </c>
      <c r="I133" s="15">
        <f>'【店舗情報入力】（こちらのシートにご記入下さい）'!G136</f>
        <v>0</v>
      </c>
      <c r="J133" s="15">
        <f>'【店舗情報入力】（こちらのシートにご記入下さい）'!H136</f>
        <v>0</v>
      </c>
      <c r="K133" s="15"/>
      <c r="L133" s="15"/>
      <c r="M133" s="15"/>
      <c r="N133" s="16">
        <f>'【店舗情報入力】（こちらのシートにご記入下さい）'!AB136</f>
        <v>0</v>
      </c>
      <c r="O133" s="15">
        <f>'【店舗情報入力】（こちらのシートにご記入下さい）'!J136</f>
        <v>0</v>
      </c>
      <c r="P133" s="15">
        <f>'【店舗情報入力】（こちらのシートにご記入下さい）'!K136</f>
        <v>0</v>
      </c>
      <c r="Q133" s="15"/>
      <c r="R133" s="15"/>
      <c r="S133" s="17">
        <f>'【店舗情報入力】（こちらのシートにご記入下さい）'!N136</f>
        <v>0</v>
      </c>
      <c r="T133" s="15"/>
      <c r="U133" s="17">
        <f>'【店舗情報入力】（こちらのシートにご記入下さい）'!P136</f>
        <v>0</v>
      </c>
      <c r="V133" s="15">
        <v>1</v>
      </c>
      <c r="W133" s="15" t="s">
        <v>153</v>
      </c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8"/>
      <c r="AL133" s="15"/>
      <c r="AM133" s="15"/>
      <c r="AN133" s="15"/>
      <c r="AO133" s="15"/>
      <c r="AP133" s="15"/>
      <c r="AQ133" s="15">
        <f>'【店舗情報入力】（こちらのシートにご記入下さい）'!I136</f>
        <v>0</v>
      </c>
      <c r="AR133" s="19">
        <v>0</v>
      </c>
      <c r="AS133" s="19">
        <v>0.99930555555555556</v>
      </c>
      <c r="AT133" s="15"/>
      <c r="AU133" s="15" t="s">
        <v>154</v>
      </c>
      <c r="AW133" s="15">
        <v>107487</v>
      </c>
      <c r="AX133" s="15" t="s">
        <v>155</v>
      </c>
      <c r="AY133" s="15"/>
      <c r="AZ133" s="15" t="s">
        <v>154</v>
      </c>
      <c r="BA133" s="15"/>
      <c r="BB133" s="15"/>
      <c r="BC133" s="15"/>
      <c r="BD133" s="15"/>
      <c r="BE133" s="15"/>
      <c r="BF133" s="15" t="s">
        <v>156</v>
      </c>
      <c r="BG133" s="15"/>
      <c r="BH133" s="15"/>
      <c r="BI133" s="15"/>
      <c r="BJ133" s="15"/>
      <c r="BK133" s="15"/>
      <c r="BL133" s="15"/>
      <c r="BM133" s="15"/>
      <c r="BN133" s="15" t="s">
        <v>156</v>
      </c>
      <c r="BO133" s="15"/>
      <c r="BP133" s="15"/>
      <c r="BQ133" s="15"/>
      <c r="BR133" s="15"/>
      <c r="BS133" s="15"/>
      <c r="BT133" s="15"/>
      <c r="BU133" s="15" t="s">
        <v>154</v>
      </c>
      <c r="BV133" s="15"/>
      <c r="BW133" s="15" t="s">
        <v>154</v>
      </c>
      <c r="BX133" s="15"/>
      <c r="BY133" s="15"/>
      <c r="BZ133" s="15"/>
      <c r="CA133" s="15"/>
      <c r="CB133" s="15"/>
      <c r="CC133" s="15" t="s">
        <v>155</v>
      </c>
      <c r="CD133" s="15"/>
      <c r="CE133" s="15"/>
      <c r="CF133" s="15" t="s">
        <v>156</v>
      </c>
      <c r="CG133" s="15"/>
      <c r="CH133" s="15"/>
      <c r="CI133" s="15"/>
      <c r="CJ133" s="15"/>
      <c r="CK133" s="15" t="s">
        <v>154</v>
      </c>
      <c r="CL133" s="15"/>
      <c r="CM133" s="15"/>
      <c r="CN133" s="15"/>
      <c r="CO133" s="15" t="s">
        <v>154</v>
      </c>
      <c r="CP133" s="15"/>
      <c r="CQ133" s="15"/>
      <c r="CR133" s="15" t="str">
        <f>IF([1]お申込み用情報登録シート!AQ133="","無効","有効")</f>
        <v>無効</v>
      </c>
      <c r="CS133" s="15" t="str">
        <f>IF([1]お申込み用情報登録シート!AR133="","無効","有効")</f>
        <v>無効</v>
      </c>
      <c r="CT133" s="15" t="s">
        <v>154</v>
      </c>
      <c r="CU133" s="15"/>
      <c r="CV133" s="15" t="s">
        <v>154</v>
      </c>
      <c r="CW133" s="15"/>
      <c r="CX133" s="15"/>
      <c r="CY133" s="15"/>
      <c r="CZ133" s="15"/>
      <c r="DA133" s="15"/>
      <c r="DB133" s="15"/>
      <c r="DC133" s="15" t="s">
        <v>154</v>
      </c>
      <c r="DD133" s="15"/>
      <c r="DE133" s="15" t="s">
        <v>154</v>
      </c>
      <c r="DF133" s="15"/>
      <c r="DG133" s="15"/>
      <c r="DH133" s="15"/>
      <c r="DI133" s="15"/>
      <c r="DJ133" s="15" t="s">
        <v>154</v>
      </c>
      <c r="DK133" s="15"/>
      <c r="DL133" s="15"/>
      <c r="DM133" s="15"/>
      <c r="DN133" s="15"/>
      <c r="DO133" s="15" t="s">
        <v>154</v>
      </c>
      <c r="DP133" s="15"/>
      <c r="DQ133" s="15"/>
      <c r="DR133" s="15"/>
      <c r="DS133" s="15"/>
      <c r="DT133" s="14" t="s">
        <v>154</v>
      </c>
      <c r="DX133" s="14" t="s">
        <v>165</v>
      </c>
      <c r="DY133" s="14" t="s">
        <v>166</v>
      </c>
      <c r="DZ133" s="14" t="s">
        <v>166</v>
      </c>
      <c r="EA133" s="14" t="s">
        <v>166</v>
      </c>
    </row>
    <row r="134" spans="4:131" ht="15.75" customHeight="1" x14ac:dyDescent="0.4">
      <c r="D134" s="15">
        <f>'【店舗情報入力】（こちらのシートにご記入下さい）'!B137</f>
        <v>0</v>
      </c>
      <c r="H134" s="15">
        <f>'【店舗情報入力】（こちらのシートにご記入下さい）'!F137</f>
        <v>0</v>
      </c>
      <c r="I134" s="15">
        <f>'【店舗情報入力】（こちらのシートにご記入下さい）'!G137</f>
        <v>0</v>
      </c>
      <c r="J134" s="15">
        <f>'【店舗情報入力】（こちらのシートにご記入下さい）'!H137</f>
        <v>0</v>
      </c>
      <c r="K134" s="15"/>
      <c r="L134" s="15"/>
      <c r="M134" s="15"/>
      <c r="N134" s="16">
        <f>'【店舗情報入力】（こちらのシートにご記入下さい）'!AB137</f>
        <v>0</v>
      </c>
      <c r="O134" s="15">
        <f>'【店舗情報入力】（こちらのシートにご記入下さい）'!J137</f>
        <v>0</v>
      </c>
      <c r="P134" s="15">
        <f>'【店舗情報入力】（こちらのシートにご記入下さい）'!K137</f>
        <v>0</v>
      </c>
      <c r="Q134" s="15"/>
      <c r="R134" s="15"/>
      <c r="S134" s="17">
        <f>'【店舗情報入力】（こちらのシートにご記入下さい）'!N137</f>
        <v>0</v>
      </c>
      <c r="T134" s="15"/>
      <c r="U134" s="17">
        <f>'【店舗情報入力】（こちらのシートにご記入下さい）'!P137</f>
        <v>0</v>
      </c>
      <c r="V134" s="15">
        <v>1</v>
      </c>
      <c r="W134" s="15" t="s">
        <v>153</v>
      </c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8"/>
      <c r="AL134" s="15"/>
      <c r="AM134" s="15"/>
      <c r="AN134" s="15"/>
      <c r="AO134" s="15"/>
      <c r="AP134" s="15"/>
      <c r="AQ134" s="15">
        <f>'【店舗情報入力】（こちらのシートにご記入下さい）'!I137</f>
        <v>0</v>
      </c>
      <c r="AR134" s="19">
        <v>0</v>
      </c>
      <c r="AS134" s="19">
        <v>0.99930555555555556</v>
      </c>
      <c r="AT134" s="15"/>
      <c r="AU134" s="15" t="s">
        <v>154</v>
      </c>
      <c r="AW134" s="15">
        <v>107487</v>
      </c>
      <c r="AX134" s="15" t="s">
        <v>155</v>
      </c>
      <c r="AY134" s="15"/>
      <c r="AZ134" s="15" t="s">
        <v>154</v>
      </c>
      <c r="BA134" s="15"/>
      <c r="BB134" s="15"/>
      <c r="BC134" s="15"/>
      <c r="BD134" s="15"/>
      <c r="BE134" s="15"/>
      <c r="BF134" s="15" t="s">
        <v>156</v>
      </c>
      <c r="BG134" s="15"/>
      <c r="BH134" s="15"/>
      <c r="BI134" s="15"/>
      <c r="BJ134" s="15"/>
      <c r="BK134" s="15"/>
      <c r="BL134" s="15"/>
      <c r="BM134" s="15"/>
      <c r="BN134" s="15" t="s">
        <v>156</v>
      </c>
      <c r="BO134" s="15"/>
      <c r="BP134" s="15"/>
      <c r="BQ134" s="15"/>
      <c r="BR134" s="15"/>
      <c r="BS134" s="15"/>
      <c r="BT134" s="15"/>
      <c r="BU134" s="15" t="s">
        <v>154</v>
      </c>
      <c r="BV134" s="15"/>
      <c r="BW134" s="15" t="s">
        <v>154</v>
      </c>
      <c r="BX134" s="15"/>
      <c r="BY134" s="15"/>
      <c r="BZ134" s="15"/>
      <c r="CA134" s="15"/>
      <c r="CB134" s="15"/>
      <c r="CC134" s="15" t="s">
        <v>155</v>
      </c>
      <c r="CD134" s="15"/>
      <c r="CE134" s="15"/>
      <c r="CF134" s="15" t="s">
        <v>156</v>
      </c>
      <c r="CG134" s="15"/>
      <c r="CH134" s="15"/>
      <c r="CI134" s="15"/>
      <c r="CJ134" s="15"/>
      <c r="CK134" s="15" t="s">
        <v>154</v>
      </c>
      <c r="CL134" s="15"/>
      <c r="CM134" s="15"/>
      <c r="CN134" s="15"/>
      <c r="CO134" s="15" t="s">
        <v>154</v>
      </c>
      <c r="CP134" s="15"/>
      <c r="CQ134" s="15"/>
      <c r="CR134" s="15" t="str">
        <f>IF([1]お申込み用情報登録シート!AQ134="","無効","有効")</f>
        <v>無効</v>
      </c>
      <c r="CS134" s="15" t="str">
        <f>IF([1]お申込み用情報登録シート!AR134="","無効","有効")</f>
        <v>無効</v>
      </c>
      <c r="CT134" s="15" t="s">
        <v>154</v>
      </c>
      <c r="CU134" s="15"/>
      <c r="CV134" s="15" t="s">
        <v>154</v>
      </c>
      <c r="CW134" s="15"/>
      <c r="CX134" s="15"/>
      <c r="CY134" s="15"/>
      <c r="CZ134" s="15"/>
      <c r="DA134" s="15"/>
      <c r="DB134" s="15"/>
      <c r="DC134" s="15" t="s">
        <v>154</v>
      </c>
      <c r="DD134" s="15"/>
      <c r="DE134" s="15" t="s">
        <v>154</v>
      </c>
      <c r="DF134" s="15"/>
      <c r="DG134" s="15"/>
      <c r="DH134" s="15"/>
      <c r="DI134" s="15"/>
      <c r="DJ134" s="15" t="s">
        <v>154</v>
      </c>
      <c r="DK134" s="15"/>
      <c r="DL134" s="15"/>
      <c r="DM134" s="15"/>
      <c r="DN134" s="15"/>
      <c r="DO134" s="15" t="s">
        <v>154</v>
      </c>
      <c r="DP134" s="15"/>
      <c r="DQ134" s="15"/>
      <c r="DR134" s="15"/>
      <c r="DS134" s="15"/>
      <c r="DT134" s="14" t="s">
        <v>154</v>
      </c>
      <c r="DX134" s="14" t="s">
        <v>165</v>
      </c>
      <c r="DY134" s="14" t="s">
        <v>166</v>
      </c>
      <c r="DZ134" s="14" t="s">
        <v>166</v>
      </c>
      <c r="EA134" s="14" t="s">
        <v>166</v>
      </c>
    </row>
    <row r="135" spans="4:131" ht="15.75" customHeight="1" x14ac:dyDescent="0.4">
      <c r="D135" s="15">
        <f>'【店舗情報入力】（こちらのシートにご記入下さい）'!B138</f>
        <v>0</v>
      </c>
      <c r="H135" s="15">
        <f>'【店舗情報入力】（こちらのシートにご記入下さい）'!F138</f>
        <v>0</v>
      </c>
      <c r="I135" s="15">
        <f>'【店舗情報入力】（こちらのシートにご記入下さい）'!G138</f>
        <v>0</v>
      </c>
      <c r="J135" s="15">
        <f>'【店舗情報入力】（こちらのシートにご記入下さい）'!H138</f>
        <v>0</v>
      </c>
      <c r="K135" s="15"/>
      <c r="L135" s="15"/>
      <c r="M135" s="15"/>
      <c r="N135" s="16">
        <f>'【店舗情報入力】（こちらのシートにご記入下さい）'!AB138</f>
        <v>0</v>
      </c>
      <c r="O135" s="15">
        <f>'【店舗情報入力】（こちらのシートにご記入下さい）'!J138</f>
        <v>0</v>
      </c>
      <c r="P135" s="15">
        <f>'【店舗情報入力】（こちらのシートにご記入下さい）'!K138</f>
        <v>0</v>
      </c>
      <c r="Q135" s="15"/>
      <c r="R135" s="15"/>
      <c r="S135" s="17">
        <f>'【店舗情報入力】（こちらのシートにご記入下さい）'!N138</f>
        <v>0</v>
      </c>
      <c r="T135" s="15"/>
      <c r="U135" s="17">
        <f>'【店舗情報入力】（こちらのシートにご記入下さい）'!P138</f>
        <v>0</v>
      </c>
      <c r="V135" s="15">
        <v>1</v>
      </c>
      <c r="W135" s="15" t="s">
        <v>153</v>
      </c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8"/>
      <c r="AL135" s="15"/>
      <c r="AM135" s="15"/>
      <c r="AN135" s="15"/>
      <c r="AO135" s="15"/>
      <c r="AP135" s="15"/>
      <c r="AQ135" s="15">
        <f>'【店舗情報入力】（こちらのシートにご記入下さい）'!I138</f>
        <v>0</v>
      </c>
      <c r="AR135" s="19">
        <v>0</v>
      </c>
      <c r="AS135" s="19">
        <v>0.99930555555555556</v>
      </c>
      <c r="AT135" s="15"/>
      <c r="AU135" s="15" t="s">
        <v>154</v>
      </c>
      <c r="AW135" s="15">
        <v>107487</v>
      </c>
      <c r="AX135" s="15" t="s">
        <v>155</v>
      </c>
      <c r="AY135" s="15"/>
      <c r="AZ135" s="15" t="s">
        <v>154</v>
      </c>
      <c r="BA135" s="15"/>
      <c r="BB135" s="15"/>
      <c r="BC135" s="15"/>
      <c r="BD135" s="15"/>
      <c r="BE135" s="15"/>
      <c r="BF135" s="15" t="s">
        <v>156</v>
      </c>
      <c r="BG135" s="15"/>
      <c r="BH135" s="15"/>
      <c r="BI135" s="15"/>
      <c r="BJ135" s="15"/>
      <c r="BK135" s="15"/>
      <c r="BL135" s="15"/>
      <c r="BM135" s="15"/>
      <c r="BN135" s="15" t="s">
        <v>156</v>
      </c>
      <c r="BO135" s="15"/>
      <c r="BP135" s="15"/>
      <c r="BQ135" s="15"/>
      <c r="BR135" s="15"/>
      <c r="BS135" s="15"/>
      <c r="BT135" s="15"/>
      <c r="BU135" s="15" t="s">
        <v>154</v>
      </c>
      <c r="BV135" s="15"/>
      <c r="BW135" s="15" t="s">
        <v>154</v>
      </c>
      <c r="BX135" s="15"/>
      <c r="BY135" s="15"/>
      <c r="BZ135" s="15"/>
      <c r="CA135" s="15"/>
      <c r="CB135" s="15"/>
      <c r="CC135" s="15" t="s">
        <v>155</v>
      </c>
      <c r="CD135" s="15"/>
      <c r="CE135" s="15"/>
      <c r="CF135" s="15" t="s">
        <v>156</v>
      </c>
      <c r="CG135" s="15"/>
      <c r="CH135" s="15"/>
      <c r="CI135" s="15"/>
      <c r="CJ135" s="15"/>
      <c r="CK135" s="15" t="s">
        <v>154</v>
      </c>
      <c r="CL135" s="15"/>
      <c r="CM135" s="15"/>
      <c r="CN135" s="15"/>
      <c r="CO135" s="15" t="s">
        <v>154</v>
      </c>
      <c r="CP135" s="15"/>
      <c r="CQ135" s="15"/>
      <c r="CR135" s="15" t="str">
        <f>IF([1]お申込み用情報登録シート!AQ135="","無効","有効")</f>
        <v>無効</v>
      </c>
      <c r="CS135" s="15" t="str">
        <f>IF([1]お申込み用情報登録シート!AR135="","無効","有効")</f>
        <v>無効</v>
      </c>
      <c r="CT135" s="15" t="s">
        <v>154</v>
      </c>
      <c r="CU135" s="15"/>
      <c r="CV135" s="15" t="s">
        <v>154</v>
      </c>
      <c r="CW135" s="15"/>
      <c r="CX135" s="15"/>
      <c r="CY135" s="15"/>
      <c r="CZ135" s="15"/>
      <c r="DA135" s="15"/>
      <c r="DB135" s="15"/>
      <c r="DC135" s="15" t="s">
        <v>154</v>
      </c>
      <c r="DD135" s="15"/>
      <c r="DE135" s="15" t="s">
        <v>154</v>
      </c>
      <c r="DF135" s="15"/>
      <c r="DG135" s="15"/>
      <c r="DH135" s="15"/>
      <c r="DI135" s="15"/>
      <c r="DJ135" s="15" t="s">
        <v>154</v>
      </c>
      <c r="DK135" s="15"/>
      <c r="DL135" s="15"/>
      <c r="DM135" s="15"/>
      <c r="DN135" s="15"/>
      <c r="DO135" s="15" t="s">
        <v>154</v>
      </c>
      <c r="DP135" s="15"/>
      <c r="DQ135" s="15"/>
      <c r="DR135" s="15"/>
      <c r="DS135" s="15"/>
      <c r="DT135" s="14" t="s">
        <v>154</v>
      </c>
      <c r="DX135" s="14" t="s">
        <v>165</v>
      </c>
      <c r="DY135" s="14" t="s">
        <v>166</v>
      </c>
      <c r="DZ135" s="14" t="s">
        <v>166</v>
      </c>
      <c r="EA135" s="14" t="s">
        <v>166</v>
      </c>
    </row>
    <row r="136" spans="4:131" ht="15.75" customHeight="1" x14ac:dyDescent="0.4">
      <c r="D136" s="15">
        <f>'【店舗情報入力】（こちらのシートにご記入下さい）'!B139</f>
        <v>0</v>
      </c>
      <c r="H136" s="15">
        <f>'【店舗情報入力】（こちらのシートにご記入下さい）'!F139</f>
        <v>0</v>
      </c>
      <c r="I136" s="15">
        <f>'【店舗情報入力】（こちらのシートにご記入下さい）'!G139</f>
        <v>0</v>
      </c>
      <c r="J136" s="15">
        <f>'【店舗情報入力】（こちらのシートにご記入下さい）'!H139</f>
        <v>0</v>
      </c>
      <c r="K136" s="15"/>
      <c r="L136" s="15"/>
      <c r="M136" s="15"/>
      <c r="N136" s="16">
        <f>'【店舗情報入力】（こちらのシートにご記入下さい）'!AB139</f>
        <v>0</v>
      </c>
      <c r="O136" s="15">
        <f>'【店舗情報入力】（こちらのシートにご記入下さい）'!J139</f>
        <v>0</v>
      </c>
      <c r="P136" s="15">
        <f>'【店舗情報入力】（こちらのシートにご記入下さい）'!K139</f>
        <v>0</v>
      </c>
      <c r="Q136" s="15"/>
      <c r="R136" s="15"/>
      <c r="S136" s="17">
        <f>'【店舗情報入力】（こちらのシートにご記入下さい）'!N139</f>
        <v>0</v>
      </c>
      <c r="T136" s="15"/>
      <c r="U136" s="17">
        <f>'【店舗情報入力】（こちらのシートにご記入下さい）'!P139</f>
        <v>0</v>
      </c>
      <c r="V136" s="15">
        <v>1</v>
      </c>
      <c r="W136" s="15" t="s">
        <v>153</v>
      </c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8"/>
      <c r="AL136" s="15"/>
      <c r="AM136" s="15"/>
      <c r="AN136" s="15"/>
      <c r="AO136" s="15"/>
      <c r="AP136" s="15"/>
      <c r="AQ136" s="15">
        <f>'【店舗情報入力】（こちらのシートにご記入下さい）'!I139</f>
        <v>0</v>
      </c>
      <c r="AR136" s="19">
        <v>0</v>
      </c>
      <c r="AS136" s="19">
        <v>0.99930555555555556</v>
      </c>
      <c r="AT136" s="15"/>
      <c r="AU136" s="15" t="s">
        <v>154</v>
      </c>
      <c r="AW136" s="15">
        <v>107487</v>
      </c>
      <c r="AX136" s="15" t="s">
        <v>155</v>
      </c>
      <c r="AY136" s="15"/>
      <c r="AZ136" s="15" t="s">
        <v>154</v>
      </c>
      <c r="BA136" s="15"/>
      <c r="BB136" s="15"/>
      <c r="BC136" s="15"/>
      <c r="BD136" s="15"/>
      <c r="BE136" s="15"/>
      <c r="BF136" s="15" t="s">
        <v>156</v>
      </c>
      <c r="BG136" s="15"/>
      <c r="BH136" s="15"/>
      <c r="BI136" s="15"/>
      <c r="BJ136" s="15"/>
      <c r="BK136" s="15"/>
      <c r="BL136" s="15"/>
      <c r="BM136" s="15"/>
      <c r="BN136" s="15" t="s">
        <v>156</v>
      </c>
      <c r="BO136" s="15"/>
      <c r="BP136" s="15"/>
      <c r="BQ136" s="15"/>
      <c r="BR136" s="15"/>
      <c r="BS136" s="15"/>
      <c r="BT136" s="15"/>
      <c r="BU136" s="15" t="s">
        <v>154</v>
      </c>
      <c r="BV136" s="15"/>
      <c r="BW136" s="15" t="s">
        <v>154</v>
      </c>
      <c r="BX136" s="15"/>
      <c r="BY136" s="15"/>
      <c r="BZ136" s="15"/>
      <c r="CA136" s="15"/>
      <c r="CB136" s="15"/>
      <c r="CC136" s="15" t="s">
        <v>155</v>
      </c>
      <c r="CD136" s="15"/>
      <c r="CE136" s="15"/>
      <c r="CF136" s="15" t="s">
        <v>156</v>
      </c>
      <c r="CG136" s="15"/>
      <c r="CH136" s="15"/>
      <c r="CI136" s="15"/>
      <c r="CJ136" s="15"/>
      <c r="CK136" s="15" t="s">
        <v>154</v>
      </c>
      <c r="CL136" s="15"/>
      <c r="CM136" s="15"/>
      <c r="CN136" s="15"/>
      <c r="CO136" s="15" t="s">
        <v>154</v>
      </c>
      <c r="CP136" s="15"/>
      <c r="CQ136" s="15"/>
      <c r="CR136" s="15" t="str">
        <f>IF([1]お申込み用情報登録シート!AQ136="","無効","有効")</f>
        <v>無効</v>
      </c>
      <c r="CS136" s="15" t="str">
        <f>IF([1]お申込み用情報登録シート!AR136="","無効","有効")</f>
        <v>無効</v>
      </c>
      <c r="CT136" s="15" t="s">
        <v>154</v>
      </c>
      <c r="CU136" s="15"/>
      <c r="CV136" s="15" t="s">
        <v>154</v>
      </c>
      <c r="CW136" s="15"/>
      <c r="CX136" s="15"/>
      <c r="CY136" s="15"/>
      <c r="CZ136" s="15"/>
      <c r="DA136" s="15"/>
      <c r="DB136" s="15"/>
      <c r="DC136" s="15" t="s">
        <v>154</v>
      </c>
      <c r="DD136" s="15"/>
      <c r="DE136" s="15" t="s">
        <v>154</v>
      </c>
      <c r="DF136" s="15"/>
      <c r="DG136" s="15"/>
      <c r="DH136" s="15"/>
      <c r="DI136" s="15"/>
      <c r="DJ136" s="15" t="s">
        <v>154</v>
      </c>
      <c r="DK136" s="15"/>
      <c r="DL136" s="15"/>
      <c r="DM136" s="15"/>
      <c r="DN136" s="15"/>
      <c r="DO136" s="15" t="s">
        <v>154</v>
      </c>
      <c r="DP136" s="15"/>
      <c r="DQ136" s="15"/>
      <c r="DR136" s="15"/>
      <c r="DS136" s="15"/>
      <c r="DT136" s="14" t="s">
        <v>154</v>
      </c>
      <c r="DX136" s="14" t="s">
        <v>165</v>
      </c>
      <c r="DY136" s="14" t="s">
        <v>166</v>
      </c>
      <c r="DZ136" s="14" t="s">
        <v>166</v>
      </c>
      <c r="EA136" s="14" t="s">
        <v>166</v>
      </c>
    </row>
    <row r="137" spans="4:131" ht="15.75" customHeight="1" x14ac:dyDescent="0.4">
      <c r="D137" s="15">
        <f>'【店舗情報入力】（こちらのシートにご記入下さい）'!B140</f>
        <v>0</v>
      </c>
      <c r="H137" s="15">
        <f>'【店舗情報入力】（こちらのシートにご記入下さい）'!F140</f>
        <v>0</v>
      </c>
      <c r="I137" s="15">
        <f>'【店舗情報入力】（こちらのシートにご記入下さい）'!G140</f>
        <v>0</v>
      </c>
      <c r="J137" s="15">
        <f>'【店舗情報入力】（こちらのシートにご記入下さい）'!H140</f>
        <v>0</v>
      </c>
      <c r="K137" s="15"/>
      <c r="L137" s="15"/>
      <c r="M137" s="15"/>
      <c r="N137" s="16">
        <f>'【店舗情報入力】（こちらのシートにご記入下さい）'!AB140</f>
        <v>0</v>
      </c>
      <c r="O137" s="15">
        <f>'【店舗情報入力】（こちらのシートにご記入下さい）'!J140</f>
        <v>0</v>
      </c>
      <c r="P137" s="15">
        <f>'【店舗情報入力】（こちらのシートにご記入下さい）'!K140</f>
        <v>0</v>
      </c>
      <c r="Q137" s="15"/>
      <c r="R137" s="15"/>
      <c r="S137" s="17">
        <f>'【店舗情報入力】（こちらのシートにご記入下さい）'!N140</f>
        <v>0</v>
      </c>
      <c r="T137" s="15"/>
      <c r="U137" s="17">
        <f>'【店舗情報入力】（こちらのシートにご記入下さい）'!P140</f>
        <v>0</v>
      </c>
      <c r="V137" s="15">
        <v>1</v>
      </c>
      <c r="W137" s="15" t="s">
        <v>153</v>
      </c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8"/>
      <c r="AL137" s="15"/>
      <c r="AM137" s="15"/>
      <c r="AN137" s="15"/>
      <c r="AO137" s="15"/>
      <c r="AP137" s="15"/>
      <c r="AQ137" s="15">
        <f>'【店舗情報入力】（こちらのシートにご記入下さい）'!I140</f>
        <v>0</v>
      </c>
      <c r="AR137" s="19">
        <v>0</v>
      </c>
      <c r="AS137" s="19">
        <v>0.99930555555555556</v>
      </c>
      <c r="AT137" s="15"/>
      <c r="AU137" s="15" t="s">
        <v>154</v>
      </c>
      <c r="AW137" s="15">
        <v>107487</v>
      </c>
      <c r="AX137" s="15" t="s">
        <v>155</v>
      </c>
      <c r="AY137" s="15"/>
      <c r="AZ137" s="15" t="s">
        <v>154</v>
      </c>
      <c r="BA137" s="15"/>
      <c r="BB137" s="15"/>
      <c r="BC137" s="15"/>
      <c r="BD137" s="15"/>
      <c r="BE137" s="15"/>
      <c r="BF137" s="15" t="s">
        <v>156</v>
      </c>
      <c r="BG137" s="15"/>
      <c r="BH137" s="15"/>
      <c r="BI137" s="15"/>
      <c r="BJ137" s="15"/>
      <c r="BK137" s="15"/>
      <c r="BL137" s="15"/>
      <c r="BM137" s="15"/>
      <c r="BN137" s="15" t="s">
        <v>156</v>
      </c>
      <c r="BO137" s="15"/>
      <c r="BP137" s="15"/>
      <c r="BQ137" s="15"/>
      <c r="BR137" s="15"/>
      <c r="BS137" s="15"/>
      <c r="BT137" s="15"/>
      <c r="BU137" s="15" t="s">
        <v>154</v>
      </c>
      <c r="BV137" s="15"/>
      <c r="BW137" s="15" t="s">
        <v>154</v>
      </c>
      <c r="BX137" s="15"/>
      <c r="BY137" s="15"/>
      <c r="BZ137" s="15"/>
      <c r="CA137" s="15"/>
      <c r="CB137" s="15"/>
      <c r="CC137" s="15" t="s">
        <v>155</v>
      </c>
      <c r="CD137" s="15"/>
      <c r="CE137" s="15"/>
      <c r="CF137" s="15" t="s">
        <v>156</v>
      </c>
      <c r="CG137" s="15"/>
      <c r="CH137" s="15"/>
      <c r="CI137" s="15"/>
      <c r="CJ137" s="15"/>
      <c r="CK137" s="15" t="s">
        <v>154</v>
      </c>
      <c r="CL137" s="15"/>
      <c r="CM137" s="15"/>
      <c r="CN137" s="15"/>
      <c r="CO137" s="15" t="s">
        <v>154</v>
      </c>
      <c r="CP137" s="15"/>
      <c r="CQ137" s="15"/>
      <c r="CR137" s="15" t="str">
        <f>IF([1]お申込み用情報登録シート!AQ137="","無効","有効")</f>
        <v>無効</v>
      </c>
      <c r="CS137" s="15" t="str">
        <f>IF([1]お申込み用情報登録シート!AR137="","無効","有効")</f>
        <v>無効</v>
      </c>
      <c r="CT137" s="15" t="s">
        <v>154</v>
      </c>
      <c r="CU137" s="15"/>
      <c r="CV137" s="15" t="s">
        <v>154</v>
      </c>
      <c r="CW137" s="15"/>
      <c r="CX137" s="15"/>
      <c r="CY137" s="15"/>
      <c r="CZ137" s="15"/>
      <c r="DA137" s="15"/>
      <c r="DB137" s="15"/>
      <c r="DC137" s="15" t="s">
        <v>154</v>
      </c>
      <c r="DD137" s="15"/>
      <c r="DE137" s="15" t="s">
        <v>154</v>
      </c>
      <c r="DF137" s="15"/>
      <c r="DG137" s="15"/>
      <c r="DH137" s="15"/>
      <c r="DI137" s="15"/>
      <c r="DJ137" s="15" t="s">
        <v>154</v>
      </c>
      <c r="DK137" s="15"/>
      <c r="DL137" s="15"/>
      <c r="DM137" s="15"/>
      <c r="DN137" s="15"/>
      <c r="DO137" s="15" t="s">
        <v>154</v>
      </c>
      <c r="DP137" s="15"/>
      <c r="DQ137" s="15"/>
      <c r="DR137" s="15"/>
      <c r="DS137" s="15"/>
      <c r="DT137" s="14" t="s">
        <v>154</v>
      </c>
      <c r="DX137" s="14" t="s">
        <v>165</v>
      </c>
      <c r="DY137" s="14" t="s">
        <v>166</v>
      </c>
      <c r="DZ137" s="14" t="s">
        <v>166</v>
      </c>
      <c r="EA137" s="14" t="s">
        <v>166</v>
      </c>
    </row>
    <row r="138" spans="4:131" ht="15.75" customHeight="1" x14ac:dyDescent="0.4">
      <c r="D138" s="15">
        <f>'【店舗情報入力】（こちらのシートにご記入下さい）'!B141</f>
        <v>0</v>
      </c>
      <c r="H138" s="15">
        <f>'【店舗情報入力】（こちらのシートにご記入下さい）'!F141</f>
        <v>0</v>
      </c>
      <c r="I138" s="15">
        <f>'【店舗情報入力】（こちらのシートにご記入下さい）'!G141</f>
        <v>0</v>
      </c>
      <c r="J138" s="15">
        <f>'【店舗情報入力】（こちらのシートにご記入下さい）'!H141</f>
        <v>0</v>
      </c>
      <c r="K138" s="15"/>
      <c r="L138" s="15"/>
      <c r="M138" s="15"/>
      <c r="N138" s="16">
        <f>'【店舗情報入力】（こちらのシートにご記入下さい）'!AB141</f>
        <v>0</v>
      </c>
      <c r="O138" s="15">
        <f>'【店舗情報入力】（こちらのシートにご記入下さい）'!J141</f>
        <v>0</v>
      </c>
      <c r="P138" s="15">
        <f>'【店舗情報入力】（こちらのシートにご記入下さい）'!K141</f>
        <v>0</v>
      </c>
      <c r="Q138" s="15"/>
      <c r="R138" s="15"/>
      <c r="S138" s="17">
        <f>'【店舗情報入力】（こちらのシートにご記入下さい）'!N141</f>
        <v>0</v>
      </c>
      <c r="T138" s="15"/>
      <c r="U138" s="17">
        <f>'【店舗情報入力】（こちらのシートにご記入下さい）'!P141</f>
        <v>0</v>
      </c>
      <c r="V138" s="15">
        <v>1</v>
      </c>
      <c r="W138" s="15" t="s">
        <v>153</v>
      </c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8"/>
      <c r="AL138" s="15"/>
      <c r="AM138" s="15"/>
      <c r="AN138" s="15"/>
      <c r="AO138" s="15"/>
      <c r="AP138" s="15"/>
      <c r="AQ138" s="15">
        <f>'【店舗情報入力】（こちらのシートにご記入下さい）'!I141</f>
        <v>0</v>
      </c>
      <c r="AR138" s="19">
        <v>0</v>
      </c>
      <c r="AS138" s="19">
        <v>0.99930555555555556</v>
      </c>
      <c r="AT138" s="15"/>
      <c r="AU138" s="15" t="s">
        <v>154</v>
      </c>
      <c r="AW138" s="15">
        <v>107487</v>
      </c>
      <c r="AX138" s="15" t="s">
        <v>155</v>
      </c>
      <c r="AY138" s="15"/>
      <c r="AZ138" s="15" t="s">
        <v>154</v>
      </c>
      <c r="BA138" s="15"/>
      <c r="BB138" s="15"/>
      <c r="BC138" s="15"/>
      <c r="BD138" s="15"/>
      <c r="BE138" s="15"/>
      <c r="BF138" s="15" t="s">
        <v>156</v>
      </c>
      <c r="BG138" s="15"/>
      <c r="BH138" s="15"/>
      <c r="BI138" s="15"/>
      <c r="BJ138" s="15"/>
      <c r="BK138" s="15"/>
      <c r="BL138" s="15"/>
      <c r="BM138" s="15"/>
      <c r="BN138" s="15" t="s">
        <v>156</v>
      </c>
      <c r="BO138" s="15"/>
      <c r="BP138" s="15"/>
      <c r="BQ138" s="15"/>
      <c r="BR138" s="15"/>
      <c r="BS138" s="15"/>
      <c r="BT138" s="15"/>
      <c r="BU138" s="15" t="s">
        <v>154</v>
      </c>
      <c r="BV138" s="15"/>
      <c r="BW138" s="15" t="s">
        <v>154</v>
      </c>
      <c r="BX138" s="15"/>
      <c r="BY138" s="15"/>
      <c r="BZ138" s="15"/>
      <c r="CA138" s="15"/>
      <c r="CB138" s="15"/>
      <c r="CC138" s="15" t="s">
        <v>155</v>
      </c>
      <c r="CD138" s="15"/>
      <c r="CE138" s="15"/>
      <c r="CF138" s="15" t="s">
        <v>156</v>
      </c>
      <c r="CG138" s="15"/>
      <c r="CH138" s="15"/>
      <c r="CI138" s="15"/>
      <c r="CJ138" s="15"/>
      <c r="CK138" s="15" t="s">
        <v>154</v>
      </c>
      <c r="CL138" s="15"/>
      <c r="CM138" s="15"/>
      <c r="CN138" s="15"/>
      <c r="CO138" s="15" t="s">
        <v>154</v>
      </c>
      <c r="CP138" s="15"/>
      <c r="CQ138" s="15"/>
      <c r="CR138" s="15" t="str">
        <f>IF([1]お申込み用情報登録シート!AQ138="","無効","有効")</f>
        <v>無効</v>
      </c>
      <c r="CS138" s="15" t="str">
        <f>IF([1]お申込み用情報登録シート!AR138="","無効","有効")</f>
        <v>無効</v>
      </c>
      <c r="CT138" s="15" t="s">
        <v>154</v>
      </c>
      <c r="CU138" s="15"/>
      <c r="CV138" s="15" t="s">
        <v>154</v>
      </c>
      <c r="CW138" s="15"/>
      <c r="CX138" s="15"/>
      <c r="CY138" s="15"/>
      <c r="CZ138" s="15"/>
      <c r="DA138" s="15"/>
      <c r="DB138" s="15"/>
      <c r="DC138" s="15" t="s">
        <v>154</v>
      </c>
      <c r="DD138" s="15"/>
      <c r="DE138" s="15" t="s">
        <v>154</v>
      </c>
      <c r="DF138" s="15"/>
      <c r="DG138" s="15"/>
      <c r="DH138" s="15"/>
      <c r="DI138" s="15"/>
      <c r="DJ138" s="15" t="s">
        <v>154</v>
      </c>
      <c r="DK138" s="15"/>
      <c r="DL138" s="15"/>
      <c r="DM138" s="15"/>
      <c r="DN138" s="15"/>
      <c r="DO138" s="15" t="s">
        <v>154</v>
      </c>
      <c r="DP138" s="15"/>
      <c r="DQ138" s="15"/>
      <c r="DR138" s="15"/>
      <c r="DS138" s="15"/>
      <c r="DT138" s="14" t="s">
        <v>154</v>
      </c>
      <c r="DX138" s="14" t="s">
        <v>165</v>
      </c>
      <c r="DY138" s="14" t="s">
        <v>166</v>
      </c>
      <c r="DZ138" s="14" t="s">
        <v>166</v>
      </c>
      <c r="EA138" s="14" t="s">
        <v>166</v>
      </c>
    </row>
    <row r="139" spans="4:131" ht="15.75" customHeight="1" x14ac:dyDescent="0.4">
      <c r="D139" s="15">
        <f>'【店舗情報入力】（こちらのシートにご記入下さい）'!B142</f>
        <v>0</v>
      </c>
      <c r="H139" s="15">
        <f>'【店舗情報入力】（こちらのシートにご記入下さい）'!F142</f>
        <v>0</v>
      </c>
      <c r="I139" s="15">
        <f>'【店舗情報入力】（こちらのシートにご記入下さい）'!G142</f>
        <v>0</v>
      </c>
      <c r="J139" s="15">
        <f>'【店舗情報入力】（こちらのシートにご記入下さい）'!H142</f>
        <v>0</v>
      </c>
      <c r="K139" s="15"/>
      <c r="L139" s="15"/>
      <c r="M139" s="15"/>
      <c r="N139" s="16">
        <f>'【店舗情報入力】（こちらのシートにご記入下さい）'!AB142</f>
        <v>0</v>
      </c>
      <c r="O139" s="15">
        <f>'【店舗情報入力】（こちらのシートにご記入下さい）'!J142</f>
        <v>0</v>
      </c>
      <c r="P139" s="15">
        <f>'【店舗情報入力】（こちらのシートにご記入下さい）'!K142</f>
        <v>0</v>
      </c>
      <c r="Q139" s="15"/>
      <c r="R139" s="15"/>
      <c r="S139" s="17">
        <f>'【店舗情報入力】（こちらのシートにご記入下さい）'!N142</f>
        <v>0</v>
      </c>
      <c r="T139" s="15"/>
      <c r="U139" s="17">
        <f>'【店舗情報入力】（こちらのシートにご記入下さい）'!P142</f>
        <v>0</v>
      </c>
      <c r="V139" s="15">
        <v>1</v>
      </c>
      <c r="W139" s="15" t="s">
        <v>153</v>
      </c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8"/>
      <c r="AL139" s="15"/>
      <c r="AM139" s="15"/>
      <c r="AN139" s="15"/>
      <c r="AO139" s="15"/>
      <c r="AP139" s="15"/>
      <c r="AQ139" s="15">
        <f>'【店舗情報入力】（こちらのシートにご記入下さい）'!I142</f>
        <v>0</v>
      </c>
      <c r="AR139" s="19">
        <v>0</v>
      </c>
      <c r="AS139" s="19">
        <v>0.99930555555555556</v>
      </c>
      <c r="AT139" s="15"/>
      <c r="AU139" s="15" t="s">
        <v>154</v>
      </c>
      <c r="DX139" s="14" t="s">
        <v>165</v>
      </c>
      <c r="DY139" s="14" t="s">
        <v>166</v>
      </c>
      <c r="DZ139" s="14" t="s">
        <v>166</v>
      </c>
      <c r="EA139" s="14" t="s">
        <v>166</v>
      </c>
    </row>
    <row r="140" spans="4:131" ht="15.75" customHeight="1" x14ac:dyDescent="0.4">
      <c r="D140" s="15">
        <f>'【店舗情報入力】（こちらのシートにご記入下さい）'!B143</f>
        <v>0</v>
      </c>
      <c r="H140" s="15">
        <f>'【店舗情報入力】（こちらのシートにご記入下さい）'!F143</f>
        <v>0</v>
      </c>
      <c r="I140" s="15">
        <f>'【店舗情報入力】（こちらのシートにご記入下さい）'!G143</f>
        <v>0</v>
      </c>
      <c r="J140" s="15">
        <f>'【店舗情報入力】（こちらのシートにご記入下さい）'!H143</f>
        <v>0</v>
      </c>
      <c r="K140" s="15"/>
      <c r="L140" s="15"/>
      <c r="M140" s="15"/>
      <c r="N140" s="16">
        <f>'【店舗情報入力】（こちらのシートにご記入下さい）'!AB143</f>
        <v>0</v>
      </c>
      <c r="O140" s="15">
        <f>'【店舗情報入力】（こちらのシートにご記入下さい）'!J143</f>
        <v>0</v>
      </c>
      <c r="P140" s="15">
        <f>'【店舗情報入力】（こちらのシートにご記入下さい）'!K143</f>
        <v>0</v>
      </c>
      <c r="Q140" s="15"/>
      <c r="R140" s="15"/>
      <c r="S140" s="17">
        <f>'【店舗情報入力】（こちらのシートにご記入下さい）'!N143</f>
        <v>0</v>
      </c>
      <c r="T140" s="15"/>
      <c r="U140" s="17">
        <f>'【店舗情報入力】（こちらのシートにご記入下さい）'!P143</f>
        <v>0</v>
      </c>
      <c r="V140" s="15">
        <v>1</v>
      </c>
      <c r="W140" s="15" t="s">
        <v>153</v>
      </c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8"/>
      <c r="AL140" s="15"/>
      <c r="AM140" s="15"/>
      <c r="AN140" s="15"/>
      <c r="AO140" s="15"/>
      <c r="AP140" s="15"/>
      <c r="AQ140" s="15">
        <f>'【店舗情報入力】（こちらのシートにご記入下さい）'!I143</f>
        <v>0</v>
      </c>
      <c r="AR140" s="19">
        <v>0</v>
      </c>
      <c r="AS140" s="19">
        <v>0.99930555555555556</v>
      </c>
      <c r="AT140" s="15"/>
      <c r="AU140" s="15" t="s">
        <v>154</v>
      </c>
      <c r="DX140" s="14" t="s">
        <v>165</v>
      </c>
      <c r="DY140" s="14" t="s">
        <v>166</v>
      </c>
      <c r="DZ140" s="14" t="s">
        <v>166</v>
      </c>
      <c r="EA140" s="14" t="s">
        <v>166</v>
      </c>
    </row>
    <row r="141" spans="4:131" ht="15.75" customHeight="1" x14ac:dyDescent="0.4">
      <c r="D141" s="15">
        <f>'【店舗情報入力】（こちらのシートにご記入下さい）'!B144</f>
        <v>0</v>
      </c>
      <c r="H141" s="15">
        <f>'【店舗情報入力】（こちらのシートにご記入下さい）'!F144</f>
        <v>0</v>
      </c>
      <c r="I141" s="15">
        <f>'【店舗情報入力】（こちらのシートにご記入下さい）'!G144</f>
        <v>0</v>
      </c>
      <c r="J141" s="15">
        <f>'【店舗情報入力】（こちらのシートにご記入下さい）'!H144</f>
        <v>0</v>
      </c>
      <c r="K141" s="15"/>
      <c r="L141" s="15"/>
      <c r="M141" s="15"/>
      <c r="N141" s="16">
        <f>'【店舗情報入力】（こちらのシートにご記入下さい）'!AB144</f>
        <v>0</v>
      </c>
      <c r="O141" s="15">
        <f>'【店舗情報入力】（こちらのシートにご記入下さい）'!J144</f>
        <v>0</v>
      </c>
      <c r="P141" s="15">
        <f>'【店舗情報入力】（こちらのシートにご記入下さい）'!K144</f>
        <v>0</v>
      </c>
      <c r="Q141" s="15"/>
      <c r="R141" s="15"/>
      <c r="S141" s="17">
        <f>'【店舗情報入力】（こちらのシートにご記入下さい）'!N144</f>
        <v>0</v>
      </c>
      <c r="T141" s="15"/>
      <c r="U141" s="17">
        <f>'【店舗情報入力】（こちらのシートにご記入下さい）'!P144</f>
        <v>0</v>
      </c>
      <c r="V141" s="15">
        <v>1</v>
      </c>
      <c r="W141" s="15" t="s">
        <v>153</v>
      </c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8"/>
      <c r="AL141" s="15"/>
      <c r="AM141" s="15"/>
      <c r="AN141" s="15"/>
      <c r="AO141" s="15"/>
      <c r="AP141" s="15"/>
      <c r="AQ141" s="15">
        <f>'【店舗情報入力】（こちらのシートにご記入下さい）'!I144</f>
        <v>0</v>
      </c>
      <c r="AR141" s="19">
        <v>0</v>
      </c>
      <c r="AS141" s="19">
        <v>0.99930555555555556</v>
      </c>
      <c r="AT141" s="15"/>
      <c r="AU141" s="15" t="s">
        <v>154</v>
      </c>
      <c r="DX141" s="14" t="s">
        <v>165</v>
      </c>
      <c r="DY141" s="14" t="s">
        <v>166</v>
      </c>
      <c r="DZ141" s="14" t="s">
        <v>166</v>
      </c>
      <c r="EA141" s="14" t="s">
        <v>166</v>
      </c>
    </row>
    <row r="142" spans="4:131" ht="15.75" customHeight="1" x14ac:dyDescent="0.4">
      <c r="D142" s="15">
        <f>'【店舗情報入力】（こちらのシートにご記入下さい）'!B145</f>
        <v>0</v>
      </c>
      <c r="H142" s="15">
        <f>'【店舗情報入力】（こちらのシートにご記入下さい）'!F145</f>
        <v>0</v>
      </c>
      <c r="I142" s="15">
        <f>'【店舗情報入力】（こちらのシートにご記入下さい）'!G145</f>
        <v>0</v>
      </c>
      <c r="J142" s="15">
        <f>'【店舗情報入力】（こちらのシートにご記入下さい）'!H145</f>
        <v>0</v>
      </c>
      <c r="K142" s="15"/>
      <c r="L142" s="15"/>
      <c r="M142" s="15"/>
      <c r="N142" s="16">
        <f>'【店舗情報入力】（こちらのシートにご記入下さい）'!AB145</f>
        <v>0</v>
      </c>
      <c r="O142" s="15">
        <f>'【店舗情報入力】（こちらのシートにご記入下さい）'!J145</f>
        <v>0</v>
      </c>
      <c r="P142" s="15">
        <f>'【店舗情報入力】（こちらのシートにご記入下さい）'!K145</f>
        <v>0</v>
      </c>
      <c r="Q142" s="15"/>
      <c r="R142" s="15"/>
      <c r="S142" s="17">
        <f>'【店舗情報入力】（こちらのシートにご記入下さい）'!N145</f>
        <v>0</v>
      </c>
      <c r="T142" s="15"/>
      <c r="U142" s="17">
        <f>'【店舗情報入力】（こちらのシートにご記入下さい）'!P145</f>
        <v>0</v>
      </c>
      <c r="V142" s="15">
        <v>1</v>
      </c>
      <c r="W142" s="15" t="s">
        <v>153</v>
      </c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8"/>
      <c r="AL142" s="15"/>
      <c r="AM142" s="15"/>
      <c r="AN142" s="15"/>
      <c r="AO142" s="15"/>
      <c r="AP142" s="15"/>
      <c r="AQ142" s="15">
        <f>'【店舗情報入力】（こちらのシートにご記入下さい）'!I145</f>
        <v>0</v>
      </c>
      <c r="AR142" s="19">
        <v>0</v>
      </c>
      <c r="AS142" s="19">
        <v>0.99930555555555556</v>
      </c>
      <c r="AT142" s="15"/>
      <c r="AU142" s="15" t="s">
        <v>154</v>
      </c>
      <c r="DX142" s="14" t="s">
        <v>165</v>
      </c>
      <c r="DY142" s="14" t="s">
        <v>166</v>
      </c>
      <c r="DZ142" s="14" t="s">
        <v>166</v>
      </c>
      <c r="EA142" s="14" t="s">
        <v>166</v>
      </c>
    </row>
    <row r="143" spans="4:131" ht="15.75" customHeight="1" x14ac:dyDescent="0.4">
      <c r="D143" s="15">
        <f>'【店舗情報入力】（こちらのシートにご記入下さい）'!B146</f>
        <v>0</v>
      </c>
      <c r="H143" s="15">
        <f>'【店舗情報入力】（こちらのシートにご記入下さい）'!F146</f>
        <v>0</v>
      </c>
      <c r="I143" s="15">
        <f>'【店舗情報入力】（こちらのシートにご記入下さい）'!G146</f>
        <v>0</v>
      </c>
      <c r="J143" s="15">
        <f>'【店舗情報入力】（こちらのシートにご記入下さい）'!H146</f>
        <v>0</v>
      </c>
      <c r="K143" s="15"/>
      <c r="L143" s="15"/>
      <c r="M143" s="15"/>
      <c r="N143" s="16">
        <f>'【店舗情報入力】（こちらのシートにご記入下さい）'!AB146</f>
        <v>0</v>
      </c>
      <c r="O143" s="15">
        <f>'【店舗情報入力】（こちらのシートにご記入下さい）'!J146</f>
        <v>0</v>
      </c>
      <c r="P143" s="15">
        <f>'【店舗情報入力】（こちらのシートにご記入下さい）'!K146</f>
        <v>0</v>
      </c>
      <c r="Q143" s="15"/>
      <c r="R143" s="15"/>
      <c r="S143" s="17">
        <f>'【店舗情報入力】（こちらのシートにご記入下さい）'!N146</f>
        <v>0</v>
      </c>
      <c r="T143" s="15"/>
      <c r="U143" s="17">
        <f>'【店舗情報入力】（こちらのシートにご記入下さい）'!P146</f>
        <v>0</v>
      </c>
      <c r="V143" s="15">
        <v>1</v>
      </c>
      <c r="W143" s="15" t="s">
        <v>153</v>
      </c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8"/>
      <c r="AL143" s="15"/>
      <c r="AM143" s="15"/>
      <c r="AN143" s="15"/>
      <c r="AO143" s="15"/>
      <c r="AP143" s="15"/>
      <c r="AQ143" s="15">
        <f>'【店舗情報入力】（こちらのシートにご記入下さい）'!I146</f>
        <v>0</v>
      </c>
      <c r="AR143" s="19">
        <v>0</v>
      </c>
      <c r="AS143" s="19">
        <v>0.99930555555555556</v>
      </c>
      <c r="AT143" s="15"/>
      <c r="AU143" s="15" t="s">
        <v>154</v>
      </c>
      <c r="DX143" s="14" t="s">
        <v>165</v>
      </c>
      <c r="DY143" s="14" t="s">
        <v>166</v>
      </c>
      <c r="DZ143" s="14" t="s">
        <v>166</v>
      </c>
      <c r="EA143" s="14" t="s">
        <v>166</v>
      </c>
    </row>
    <row r="144" spans="4:131" ht="15.75" customHeight="1" x14ac:dyDescent="0.4">
      <c r="D144" s="15">
        <f>'【店舗情報入力】（こちらのシートにご記入下さい）'!B147</f>
        <v>0</v>
      </c>
      <c r="H144" s="15">
        <f>'【店舗情報入力】（こちらのシートにご記入下さい）'!F147</f>
        <v>0</v>
      </c>
      <c r="I144" s="15">
        <f>'【店舗情報入力】（こちらのシートにご記入下さい）'!G147</f>
        <v>0</v>
      </c>
      <c r="J144" s="15">
        <f>'【店舗情報入力】（こちらのシートにご記入下さい）'!H147</f>
        <v>0</v>
      </c>
      <c r="K144" s="15"/>
      <c r="L144" s="15"/>
      <c r="M144" s="15"/>
      <c r="N144" s="16">
        <f>'【店舗情報入力】（こちらのシートにご記入下さい）'!AB147</f>
        <v>0</v>
      </c>
      <c r="O144" s="15">
        <f>'【店舗情報入力】（こちらのシートにご記入下さい）'!J147</f>
        <v>0</v>
      </c>
      <c r="P144" s="15">
        <f>'【店舗情報入力】（こちらのシートにご記入下さい）'!K147</f>
        <v>0</v>
      </c>
      <c r="Q144" s="15"/>
      <c r="R144" s="15"/>
      <c r="S144" s="17">
        <f>'【店舗情報入力】（こちらのシートにご記入下さい）'!N147</f>
        <v>0</v>
      </c>
      <c r="T144" s="15"/>
      <c r="U144" s="17">
        <f>'【店舗情報入力】（こちらのシートにご記入下さい）'!P147</f>
        <v>0</v>
      </c>
      <c r="V144" s="15">
        <v>1</v>
      </c>
      <c r="W144" s="15" t="s">
        <v>153</v>
      </c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8"/>
      <c r="AL144" s="15"/>
      <c r="AM144" s="15"/>
      <c r="AN144" s="15"/>
      <c r="AO144" s="15"/>
      <c r="AP144" s="15"/>
      <c r="AQ144" s="15">
        <f>'【店舗情報入力】（こちらのシートにご記入下さい）'!I147</f>
        <v>0</v>
      </c>
      <c r="AR144" s="19">
        <v>0</v>
      </c>
      <c r="AS144" s="19">
        <v>0.99930555555555556</v>
      </c>
      <c r="AT144" s="15"/>
      <c r="AU144" s="15" t="s">
        <v>154</v>
      </c>
      <c r="DX144" s="14" t="s">
        <v>165</v>
      </c>
      <c r="DY144" s="14" t="s">
        <v>166</v>
      </c>
      <c r="DZ144" s="14" t="s">
        <v>166</v>
      </c>
      <c r="EA144" s="14" t="s">
        <v>166</v>
      </c>
    </row>
    <row r="145" spans="4:131" ht="15.75" customHeight="1" x14ac:dyDescent="0.4">
      <c r="D145" s="15">
        <f>'【店舗情報入力】（こちらのシートにご記入下さい）'!B148</f>
        <v>0</v>
      </c>
      <c r="H145" s="15">
        <f>'【店舗情報入力】（こちらのシートにご記入下さい）'!F148</f>
        <v>0</v>
      </c>
      <c r="I145" s="15">
        <f>'【店舗情報入力】（こちらのシートにご記入下さい）'!G148</f>
        <v>0</v>
      </c>
      <c r="J145" s="15">
        <f>'【店舗情報入力】（こちらのシートにご記入下さい）'!H148</f>
        <v>0</v>
      </c>
      <c r="K145" s="15"/>
      <c r="L145" s="15"/>
      <c r="M145" s="15"/>
      <c r="N145" s="16">
        <f>'【店舗情報入力】（こちらのシートにご記入下さい）'!AB148</f>
        <v>0</v>
      </c>
      <c r="O145" s="15">
        <f>'【店舗情報入力】（こちらのシートにご記入下さい）'!J148</f>
        <v>0</v>
      </c>
      <c r="P145" s="15">
        <f>'【店舗情報入力】（こちらのシートにご記入下さい）'!K148</f>
        <v>0</v>
      </c>
      <c r="Q145" s="15"/>
      <c r="R145" s="15"/>
      <c r="S145" s="17">
        <f>'【店舗情報入力】（こちらのシートにご記入下さい）'!N148</f>
        <v>0</v>
      </c>
      <c r="T145" s="15"/>
      <c r="U145" s="17">
        <f>'【店舗情報入力】（こちらのシートにご記入下さい）'!P148</f>
        <v>0</v>
      </c>
      <c r="V145" s="15">
        <v>1</v>
      </c>
      <c r="W145" s="15" t="s">
        <v>153</v>
      </c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8"/>
      <c r="AL145" s="15"/>
      <c r="AM145" s="15"/>
      <c r="AN145" s="15"/>
      <c r="AO145" s="15"/>
      <c r="AP145" s="15"/>
      <c r="AQ145" s="15">
        <f>'【店舗情報入力】（こちらのシートにご記入下さい）'!I148</f>
        <v>0</v>
      </c>
      <c r="AR145" s="19">
        <v>0</v>
      </c>
      <c r="AS145" s="19">
        <v>0.99930555555555556</v>
      </c>
      <c r="AT145" s="15"/>
      <c r="AU145" s="15" t="s">
        <v>154</v>
      </c>
      <c r="DX145" s="14" t="s">
        <v>165</v>
      </c>
      <c r="DY145" s="14" t="s">
        <v>166</v>
      </c>
      <c r="DZ145" s="14" t="s">
        <v>166</v>
      </c>
      <c r="EA145" s="14" t="s">
        <v>166</v>
      </c>
    </row>
    <row r="146" spans="4:131" ht="15.75" customHeight="1" x14ac:dyDescent="0.4">
      <c r="D146" s="15">
        <f>'【店舗情報入力】（こちらのシートにご記入下さい）'!B149</f>
        <v>0</v>
      </c>
      <c r="H146" s="15">
        <f>'【店舗情報入力】（こちらのシートにご記入下さい）'!F149</f>
        <v>0</v>
      </c>
      <c r="I146" s="15">
        <f>'【店舗情報入力】（こちらのシートにご記入下さい）'!G149</f>
        <v>0</v>
      </c>
      <c r="J146" s="15">
        <f>'【店舗情報入力】（こちらのシートにご記入下さい）'!H149</f>
        <v>0</v>
      </c>
      <c r="K146" s="15"/>
      <c r="L146" s="15"/>
      <c r="M146" s="15"/>
      <c r="N146" s="16">
        <f>'【店舗情報入力】（こちらのシートにご記入下さい）'!AB149</f>
        <v>0</v>
      </c>
      <c r="O146" s="15">
        <f>'【店舗情報入力】（こちらのシートにご記入下さい）'!J149</f>
        <v>0</v>
      </c>
      <c r="P146" s="15">
        <f>'【店舗情報入力】（こちらのシートにご記入下さい）'!K149</f>
        <v>0</v>
      </c>
      <c r="Q146" s="15"/>
      <c r="R146" s="15"/>
      <c r="S146" s="17">
        <f>'【店舗情報入力】（こちらのシートにご記入下さい）'!N149</f>
        <v>0</v>
      </c>
      <c r="T146" s="15"/>
      <c r="U146" s="17">
        <f>'【店舗情報入力】（こちらのシートにご記入下さい）'!P149</f>
        <v>0</v>
      </c>
      <c r="V146" s="15">
        <v>1</v>
      </c>
      <c r="W146" s="15" t="s">
        <v>153</v>
      </c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8"/>
      <c r="AL146" s="15"/>
      <c r="AM146" s="15"/>
      <c r="AN146" s="15"/>
      <c r="AO146" s="15"/>
      <c r="AP146" s="15"/>
      <c r="AQ146" s="15">
        <f>'【店舗情報入力】（こちらのシートにご記入下さい）'!I149</f>
        <v>0</v>
      </c>
      <c r="AR146" s="19">
        <v>0</v>
      </c>
      <c r="AS146" s="19">
        <v>0.99930555555555556</v>
      </c>
      <c r="AT146" s="15"/>
      <c r="AU146" s="15" t="s">
        <v>154</v>
      </c>
      <c r="DX146" s="14" t="s">
        <v>165</v>
      </c>
      <c r="DY146" s="14" t="s">
        <v>166</v>
      </c>
      <c r="DZ146" s="14" t="s">
        <v>166</v>
      </c>
      <c r="EA146" s="14" t="s">
        <v>166</v>
      </c>
    </row>
    <row r="147" spans="4:131" ht="15.75" customHeight="1" x14ac:dyDescent="0.4">
      <c r="D147" s="15">
        <f>'【店舗情報入力】（こちらのシートにご記入下さい）'!B150</f>
        <v>0</v>
      </c>
      <c r="H147" s="15">
        <f>'【店舗情報入力】（こちらのシートにご記入下さい）'!F150</f>
        <v>0</v>
      </c>
      <c r="I147" s="15">
        <f>'【店舗情報入力】（こちらのシートにご記入下さい）'!G150</f>
        <v>0</v>
      </c>
      <c r="J147" s="15">
        <f>'【店舗情報入力】（こちらのシートにご記入下さい）'!H150</f>
        <v>0</v>
      </c>
      <c r="K147" s="15"/>
      <c r="L147" s="15"/>
      <c r="M147" s="15"/>
      <c r="N147" s="16">
        <f>'【店舗情報入力】（こちらのシートにご記入下さい）'!AB150</f>
        <v>0</v>
      </c>
      <c r="O147" s="15">
        <f>'【店舗情報入力】（こちらのシートにご記入下さい）'!J150</f>
        <v>0</v>
      </c>
      <c r="P147" s="15">
        <f>'【店舗情報入力】（こちらのシートにご記入下さい）'!K150</f>
        <v>0</v>
      </c>
      <c r="Q147" s="15"/>
      <c r="R147" s="15"/>
      <c r="S147" s="17">
        <f>'【店舗情報入力】（こちらのシートにご記入下さい）'!N150</f>
        <v>0</v>
      </c>
      <c r="T147" s="15"/>
      <c r="U147" s="17">
        <f>'【店舗情報入力】（こちらのシートにご記入下さい）'!P150</f>
        <v>0</v>
      </c>
      <c r="V147" s="15">
        <v>1</v>
      </c>
      <c r="W147" s="15" t="s">
        <v>153</v>
      </c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8"/>
      <c r="AL147" s="15"/>
      <c r="AM147" s="15"/>
      <c r="AN147" s="15"/>
      <c r="AO147" s="15"/>
      <c r="AP147" s="15"/>
      <c r="AQ147" s="15">
        <f>'【店舗情報入力】（こちらのシートにご記入下さい）'!I150</f>
        <v>0</v>
      </c>
      <c r="AR147" s="19">
        <v>0</v>
      </c>
      <c r="AS147" s="19">
        <v>0.99930555555555556</v>
      </c>
      <c r="AT147" s="15"/>
      <c r="AU147" s="15" t="s">
        <v>154</v>
      </c>
      <c r="DX147" s="14" t="s">
        <v>165</v>
      </c>
      <c r="DY147" s="14" t="s">
        <v>166</v>
      </c>
      <c r="DZ147" s="14" t="s">
        <v>166</v>
      </c>
      <c r="EA147" s="14" t="s">
        <v>166</v>
      </c>
    </row>
    <row r="148" spans="4:131" ht="15.75" customHeight="1" x14ac:dyDescent="0.4">
      <c r="D148" s="15">
        <f>'【店舗情報入力】（こちらのシートにご記入下さい）'!B151</f>
        <v>0</v>
      </c>
      <c r="H148" s="15">
        <f>'【店舗情報入力】（こちらのシートにご記入下さい）'!F151</f>
        <v>0</v>
      </c>
      <c r="I148" s="15">
        <f>'【店舗情報入力】（こちらのシートにご記入下さい）'!G151</f>
        <v>0</v>
      </c>
      <c r="J148" s="15">
        <f>'【店舗情報入力】（こちらのシートにご記入下さい）'!H151</f>
        <v>0</v>
      </c>
      <c r="K148" s="15"/>
      <c r="L148" s="15"/>
      <c r="M148" s="15"/>
      <c r="N148" s="16">
        <f>'【店舗情報入力】（こちらのシートにご記入下さい）'!AB151</f>
        <v>0</v>
      </c>
      <c r="O148" s="15">
        <f>'【店舗情報入力】（こちらのシートにご記入下さい）'!J151</f>
        <v>0</v>
      </c>
      <c r="P148" s="15">
        <f>'【店舗情報入力】（こちらのシートにご記入下さい）'!K151</f>
        <v>0</v>
      </c>
      <c r="Q148" s="15"/>
      <c r="R148" s="15"/>
      <c r="S148" s="17">
        <f>'【店舗情報入力】（こちらのシートにご記入下さい）'!N151</f>
        <v>0</v>
      </c>
      <c r="T148" s="15"/>
      <c r="U148" s="17">
        <f>'【店舗情報入力】（こちらのシートにご記入下さい）'!P151</f>
        <v>0</v>
      </c>
      <c r="V148" s="15">
        <v>1</v>
      </c>
      <c r="W148" s="15" t="s">
        <v>153</v>
      </c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8"/>
      <c r="AL148" s="15"/>
      <c r="AM148" s="15"/>
      <c r="AN148" s="15"/>
      <c r="AO148" s="15"/>
      <c r="AP148" s="15"/>
      <c r="AQ148" s="15">
        <f>'【店舗情報入力】（こちらのシートにご記入下さい）'!I151</f>
        <v>0</v>
      </c>
      <c r="AR148" s="19">
        <v>0</v>
      </c>
      <c r="AS148" s="19">
        <v>0.99930555555555556</v>
      </c>
      <c r="AT148" s="15"/>
      <c r="AU148" s="15" t="s">
        <v>154</v>
      </c>
      <c r="DX148" s="14" t="s">
        <v>165</v>
      </c>
      <c r="DY148" s="14" t="s">
        <v>166</v>
      </c>
      <c r="DZ148" s="14" t="s">
        <v>166</v>
      </c>
      <c r="EA148" s="14" t="s">
        <v>166</v>
      </c>
    </row>
    <row r="149" spans="4:131" ht="15.75" customHeight="1" x14ac:dyDescent="0.4">
      <c r="D149" s="15">
        <f>'【店舗情報入力】（こちらのシートにご記入下さい）'!B152</f>
        <v>0</v>
      </c>
      <c r="H149" s="15">
        <f>'【店舗情報入力】（こちらのシートにご記入下さい）'!F152</f>
        <v>0</v>
      </c>
      <c r="I149" s="15">
        <f>'【店舗情報入力】（こちらのシートにご記入下さい）'!G152</f>
        <v>0</v>
      </c>
      <c r="J149" s="15">
        <f>'【店舗情報入力】（こちらのシートにご記入下さい）'!H152</f>
        <v>0</v>
      </c>
      <c r="K149" s="15"/>
      <c r="L149" s="15"/>
      <c r="M149" s="15"/>
      <c r="N149" s="16">
        <f>'【店舗情報入力】（こちらのシートにご記入下さい）'!AB152</f>
        <v>0</v>
      </c>
      <c r="O149" s="15">
        <f>'【店舗情報入力】（こちらのシートにご記入下さい）'!J152</f>
        <v>0</v>
      </c>
      <c r="P149" s="15">
        <f>'【店舗情報入力】（こちらのシートにご記入下さい）'!K152</f>
        <v>0</v>
      </c>
      <c r="Q149" s="15"/>
      <c r="R149" s="15"/>
      <c r="S149" s="17">
        <f>'【店舗情報入力】（こちらのシートにご記入下さい）'!N152</f>
        <v>0</v>
      </c>
      <c r="T149" s="15"/>
      <c r="U149" s="17">
        <f>'【店舗情報入力】（こちらのシートにご記入下さい）'!P152</f>
        <v>0</v>
      </c>
      <c r="V149" s="15">
        <v>1</v>
      </c>
      <c r="W149" s="15" t="s">
        <v>153</v>
      </c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8"/>
      <c r="AL149" s="15"/>
      <c r="AM149" s="15"/>
      <c r="AN149" s="15"/>
      <c r="AO149" s="15"/>
      <c r="AP149" s="15"/>
      <c r="AQ149" s="15">
        <f>'【店舗情報入力】（こちらのシートにご記入下さい）'!I152</f>
        <v>0</v>
      </c>
      <c r="AR149" s="19">
        <v>0</v>
      </c>
      <c r="AS149" s="19">
        <v>0.99930555555555556</v>
      </c>
      <c r="AT149" s="15"/>
      <c r="AU149" s="15" t="s">
        <v>154</v>
      </c>
      <c r="DX149" s="14" t="s">
        <v>165</v>
      </c>
      <c r="DY149" s="14" t="s">
        <v>166</v>
      </c>
      <c r="DZ149" s="14" t="s">
        <v>166</v>
      </c>
      <c r="EA149" s="14" t="s">
        <v>166</v>
      </c>
    </row>
    <row r="150" spans="4:131" ht="15.75" customHeight="1" x14ac:dyDescent="0.4">
      <c r="D150" s="15">
        <f>'【店舗情報入力】（こちらのシートにご記入下さい）'!B153</f>
        <v>0</v>
      </c>
      <c r="H150" s="15">
        <f>'【店舗情報入力】（こちらのシートにご記入下さい）'!F153</f>
        <v>0</v>
      </c>
      <c r="I150" s="15">
        <f>'【店舗情報入力】（こちらのシートにご記入下さい）'!G153</f>
        <v>0</v>
      </c>
      <c r="J150" s="15">
        <f>'【店舗情報入力】（こちらのシートにご記入下さい）'!H153</f>
        <v>0</v>
      </c>
      <c r="K150" s="15"/>
      <c r="L150" s="15"/>
      <c r="M150" s="15"/>
      <c r="N150" s="16">
        <f>'【店舗情報入力】（こちらのシートにご記入下さい）'!AB153</f>
        <v>0</v>
      </c>
      <c r="O150" s="15">
        <f>'【店舗情報入力】（こちらのシートにご記入下さい）'!J153</f>
        <v>0</v>
      </c>
      <c r="P150" s="15">
        <f>'【店舗情報入力】（こちらのシートにご記入下さい）'!K153</f>
        <v>0</v>
      </c>
      <c r="Q150" s="15"/>
      <c r="R150" s="15"/>
      <c r="S150" s="17">
        <f>'【店舗情報入力】（こちらのシートにご記入下さい）'!N153</f>
        <v>0</v>
      </c>
      <c r="T150" s="15"/>
      <c r="U150" s="17">
        <f>'【店舗情報入力】（こちらのシートにご記入下さい）'!P153</f>
        <v>0</v>
      </c>
      <c r="V150" s="15">
        <v>1</v>
      </c>
      <c r="W150" s="15" t="s">
        <v>153</v>
      </c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8"/>
      <c r="AL150" s="15"/>
      <c r="AM150" s="15"/>
      <c r="AN150" s="15"/>
      <c r="AO150" s="15"/>
      <c r="AP150" s="15"/>
      <c r="AQ150" s="15">
        <f>'【店舗情報入力】（こちらのシートにご記入下さい）'!I153</f>
        <v>0</v>
      </c>
      <c r="AR150" s="19">
        <v>0</v>
      </c>
      <c r="AS150" s="19">
        <v>0.99930555555555556</v>
      </c>
      <c r="AT150" s="15"/>
      <c r="AU150" s="15" t="s">
        <v>154</v>
      </c>
      <c r="DX150" s="14" t="s">
        <v>165</v>
      </c>
      <c r="DY150" s="14" t="s">
        <v>166</v>
      </c>
      <c r="DZ150" s="14" t="s">
        <v>166</v>
      </c>
      <c r="EA150" s="14" t="s">
        <v>166</v>
      </c>
    </row>
    <row r="151" spans="4:131" ht="15.75" customHeight="1" x14ac:dyDescent="0.4">
      <c r="D151" s="15">
        <f>'【店舗情報入力】（こちらのシートにご記入下さい）'!B154</f>
        <v>0</v>
      </c>
      <c r="H151" s="15">
        <f>'【店舗情報入力】（こちらのシートにご記入下さい）'!F154</f>
        <v>0</v>
      </c>
      <c r="I151" s="15">
        <f>'【店舗情報入力】（こちらのシートにご記入下さい）'!G154</f>
        <v>0</v>
      </c>
      <c r="J151" s="15">
        <f>'【店舗情報入力】（こちらのシートにご記入下さい）'!H154</f>
        <v>0</v>
      </c>
      <c r="K151" s="15"/>
      <c r="L151" s="15"/>
      <c r="M151" s="15"/>
      <c r="N151" s="16">
        <f>'【店舗情報入力】（こちらのシートにご記入下さい）'!AB154</f>
        <v>0</v>
      </c>
      <c r="O151" s="15">
        <f>'【店舗情報入力】（こちらのシートにご記入下さい）'!J154</f>
        <v>0</v>
      </c>
      <c r="P151" s="15">
        <f>'【店舗情報入力】（こちらのシートにご記入下さい）'!K154</f>
        <v>0</v>
      </c>
      <c r="Q151" s="15"/>
      <c r="R151" s="15"/>
      <c r="S151" s="17">
        <f>'【店舗情報入力】（こちらのシートにご記入下さい）'!N154</f>
        <v>0</v>
      </c>
      <c r="T151" s="15"/>
      <c r="U151" s="17">
        <f>'【店舗情報入力】（こちらのシートにご記入下さい）'!P154</f>
        <v>0</v>
      </c>
      <c r="V151" s="15">
        <v>1</v>
      </c>
      <c r="W151" s="15" t="s">
        <v>153</v>
      </c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8"/>
      <c r="AL151" s="15"/>
      <c r="AM151" s="15"/>
      <c r="AN151" s="15"/>
      <c r="AO151" s="15"/>
      <c r="AP151" s="15"/>
      <c r="AQ151" s="15">
        <f>'【店舗情報入力】（こちらのシートにご記入下さい）'!I154</f>
        <v>0</v>
      </c>
      <c r="AR151" s="19">
        <v>0</v>
      </c>
      <c r="AS151" s="19">
        <v>0.99930555555555556</v>
      </c>
      <c r="AT151" s="15"/>
      <c r="AU151" s="15" t="s">
        <v>154</v>
      </c>
      <c r="DX151" s="14" t="s">
        <v>165</v>
      </c>
      <c r="DY151" s="14" t="s">
        <v>166</v>
      </c>
      <c r="DZ151" s="14" t="s">
        <v>166</v>
      </c>
      <c r="EA151" s="14" t="s">
        <v>166</v>
      </c>
    </row>
    <row r="152" spans="4:131" ht="15.75" customHeight="1" x14ac:dyDescent="0.4">
      <c r="D152" s="15">
        <f>'【店舗情報入力】（こちらのシートにご記入下さい）'!B155</f>
        <v>0</v>
      </c>
      <c r="H152" s="15">
        <f>'【店舗情報入力】（こちらのシートにご記入下さい）'!F155</f>
        <v>0</v>
      </c>
      <c r="I152" s="15">
        <f>'【店舗情報入力】（こちらのシートにご記入下さい）'!G155</f>
        <v>0</v>
      </c>
      <c r="J152" s="15">
        <f>'【店舗情報入力】（こちらのシートにご記入下さい）'!H155</f>
        <v>0</v>
      </c>
      <c r="K152" s="15"/>
      <c r="L152" s="15"/>
      <c r="M152" s="15"/>
      <c r="N152" s="16">
        <f>'【店舗情報入力】（こちらのシートにご記入下さい）'!AB155</f>
        <v>0</v>
      </c>
      <c r="O152" s="15">
        <f>'【店舗情報入力】（こちらのシートにご記入下さい）'!J155</f>
        <v>0</v>
      </c>
      <c r="P152" s="15">
        <f>'【店舗情報入力】（こちらのシートにご記入下さい）'!K155</f>
        <v>0</v>
      </c>
      <c r="Q152" s="15"/>
      <c r="R152" s="15"/>
      <c r="S152" s="17">
        <f>'【店舗情報入力】（こちらのシートにご記入下さい）'!N155</f>
        <v>0</v>
      </c>
      <c r="T152" s="15"/>
      <c r="U152" s="17">
        <f>'【店舗情報入力】（こちらのシートにご記入下さい）'!P155</f>
        <v>0</v>
      </c>
      <c r="V152" s="15">
        <v>1</v>
      </c>
      <c r="W152" s="15" t="s">
        <v>153</v>
      </c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8"/>
      <c r="AL152" s="15"/>
      <c r="AM152" s="15"/>
      <c r="AN152" s="15"/>
      <c r="AO152" s="15"/>
      <c r="AP152" s="15"/>
      <c r="AQ152" s="15">
        <f>'【店舗情報入力】（こちらのシートにご記入下さい）'!I155</f>
        <v>0</v>
      </c>
      <c r="AR152" s="19">
        <v>0</v>
      </c>
      <c r="AS152" s="19">
        <v>0.99930555555555556</v>
      </c>
      <c r="AT152" s="15"/>
      <c r="AU152" s="15" t="s">
        <v>154</v>
      </c>
      <c r="DX152" s="14" t="s">
        <v>165</v>
      </c>
      <c r="DY152" s="14" t="s">
        <v>166</v>
      </c>
      <c r="DZ152" s="14" t="s">
        <v>166</v>
      </c>
      <c r="EA152" s="14" t="s">
        <v>166</v>
      </c>
    </row>
    <row r="153" spans="4:131" ht="15.75" customHeight="1" x14ac:dyDescent="0.4">
      <c r="D153" s="15">
        <f>'【店舗情報入力】（こちらのシートにご記入下さい）'!B156</f>
        <v>0</v>
      </c>
      <c r="H153" s="15">
        <f>'【店舗情報入力】（こちらのシートにご記入下さい）'!F156</f>
        <v>0</v>
      </c>
      <c r="I153" s="15">
        <f>'【店舗情報入力】（こちらのシートにご記入下さい）'!G156</f>
        <v>0</v>
      </c>
      <c r="J153" s="15">
        <f>'【店舗情報入力】（こちらのシートにご記入下さい）'!H156</f>
        <v>0</v>
      </c>
      <c r="K153" s="15"/>
      <c r="L153" s="15"/>
      <c r="M153" s="15"/>
      <c r="N153" s="16">
        <f>'【店舗情報入力】（こちらのシートにご記入下さい）'!AB156</f>
        <v>0</v>
      </c>
      <c r="O153" s="15">
        <f>'【店舗情報入力】（こちらのシートにご記入下さい）'!J156</f>
        <v>0</v>
      </c>
      <c r="P153" s="15">
        <f>'【店舗情報入力】（こちらのシートにご記入下さい）'!K156</f>
        <v>0</v>
      </c>
      <c r="Q153" s="15"/>
      <c r="R153" s="15"/>
      <c r="S153" s="17">
        <f>'【店舗情報入力】（こちらのシートにご記入下さい）'!N156</f>
        <v>0</v>
      </c>
      <c r="T153" s="15"/>
      <c r="U153" s="17">
        <f>'【店舗情報入力】（こちらのシートにご記入下さい）'!P156</f>
        <v>0</v>
      </c>
      <c r="V153" s="15">
        <v>1</v>
      </c>
      <c r="W153" s="15" t="s">
        <v>153</v>
      </c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8"/>
      <c r="AL153" s="15"/>
      <c r="AM153" s="15"/>
      <c r="AN153" s="15"/>
      <c r="AO153" s="15"/>
      <c r="AP153" s="15"/>
      <c r="AQ153" s="15">
        <f>'【店舗情報入力】（こちらのシートにご記入下さい）'!I156</f>
        <v>0</v>
      </c>
      <c r="AR153" s="19">
        <v>0</v>
      </c>
      <c r="AS153" s="19">
        <v>0.99930555555555556</v>
      </c>
      <c r="AT153" s="15"/>
      <c r="AU153" s="15" t="s">
        <v>154</v>
      </c>
      <c r="DX153" s="14" t="s">
        <v>165</v>
      </c>
      <c r="DY153" s="14" t="s">
        <v>166</v>
      </c>
      <c r="DZ153" s="14" t="s">
        <v>166</v>
      </c>
      <c r="EA153" s="14" t="s">
        <v>166</v>
      </c>
    </row>
    <row r="154" spans="4:131" ht="15.75" customHeight="1" x14ac:dyDescent="0.4">
      <c r="D154" s="15">
        <f>'【店舗情報入力】（こちらのシートにご記入下さい）'!B157</f>
        <v>0</v>
      </c>
      <c r="H154" s="15">
        <f>'【店舗情報入力】（こちらのシートにご記入下さい）'!F157</f>
        <v>0</v>
      </c>
      <c r="I154" s="15">
        <f>'【店舗情報入力】（こちらのシートにご記入下さい）'!G157</f>
        <v>0</v>
      </c>
      <c r="J154" s="15">
        <f>'【店舗情報入力】（こちらのシートにご記入下さい）'!H157</f>
        <v>0</v>
      </c>
      <c r="K154" s="15"/>
      <c r="L154" s="15"/>
      <c r="M154" s="15"/>
      <c r="N154" s="16">
        <f>'【店舗情報入力】（こちらのシートにご記入下さい）'!AB157</f>
        <v>0</v>
      </c>
      <c r="O154" s="15">
        <f>'【店舗情報入力】（こちらのシートにご記入下さい）'!J157</f>
        <v>0</v>
      </c>
      <c r="P154" s="15">
        <f>'【店舗情報入力】（こちらのシートにご記入下さい）'!K157</f>
        <v>0</v>
      </c>
      <c r="Q154" s="15"/>
      <c r="R154" s="15"/>
      <c r="S154" s="17">
        <f>'【店舗情報入力】（こちらのシートにご記入下さい）'!N157</f>
        <v>0</v>
      </c>
      <c r="T154" s="15"/>
      <c r="U154" s="17">
        <f>'【店舗情報入力】（こちらのシートにご記入下さい）'!P157</f>
        <v>0</v>
      </c>
      <c r="V154" s="15">
        <v>1</v>
      </c>
      <c r="W154" s="15" t="s">
        <v>153</v>
      </c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8"/>
      <c r="AL154" s="15"/>
      <c r="AM154" s="15"/>
      <c r="AN154" s="15"/>
      <c r="AO154" s="15"/>
      <c r="AP154" s="15"/>
      <c r="AQ154" s="15">
        <f>'【店舗情報入力】（こちらのシートにご記入下さい）'!I157</f>
        <v>0</v>
      </c>
      <c r="AR154" s="19">
        <v>0</v>
      </c>
      <c r="AS154" s="19">
        <v>0.99930555555555556</v>
      </c>
      <c r="AT154" s="15"/>
      <c r="AU154" s="15" t="s">
        <v>154</v>
      </c>
      <c r="DX154" s="14" t="s">
        <v>165</v>
      </c>
      <c r="DY154" s="14" t="s">
        <v>166</v>
      </c>
      <c r="DZ154" s="14" t="s">
        <v>166</v>
      </c>
      <c r="EA154" s="14" t="s">
        <v>166</v>
      </c>
    </row>
    <row r="155" spans="4:131" ht="15.75" customHeight="1" x14ac:dyDescent="0.4">
      <c r="D155" s="15">
        <f>'【店舗情報入力】（こちらのシートにご記入下さい）'!B158</f>
        <v>0</v>
      </c>
      <c r="H155" s="15">
        <f>'【店舗情報入力】（こちらのシートにご記入下さい）'!F158</f>
        <v>0</v>
      </c>
      <c r="I155" s="15">
        <f>'【店舗情報入力】（こちらのシートにご記入下さい）'!G158</f>
        <v>0</v>
      </c>
      <c r="J155" s="15">
        <f>'【店舗情報入力】（こちらのシートにご記入下さい）'!H158</f>
        <v>0</v>
      </c>
      <c r="K155" s="15"/>
      <c r="L155" s="15"/>
      <c r="M155" s="15"/>
      <c r="N155" s="16">
        <f>'【店舗情報入力】（こちらのシートにご記入下さい）'!AB158</f>
        <v>0</v>
      </c>
      <c r="O155" s="15">
        <f>'【店舗情報入力】（こちらのシートにご記入下さい）'!J158</f>
        <v>0</v>
      </c>
      <c r="P155" s="15">
        <f>'【店舗情報入力】（こちらのシートにご記入下さい）'!K158</f>
        <v>0</v>
      </c>
      <c r="Q155" s="15"/>
      <c r="R155" s="15"/>
      <c r="S155" s="17">
        <f>'【店舗情報入力】（こちらのシートにご記入下さい）'!N158</f>
        <v>0</v>
      </c>
      <c r="T155" s="15"/>
      <c r="U155" s="17">
        <f>'【店舗情報入力】（こちらのシートにご記入下さい）'!P158</f>
        <v>0</v>
      </c>
      <c r="V155" s="15">
        <v>1</v>
      </c>
      <c r="W155" s="15" t="s">
        <v>153</v>
      </c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8"/>
      <c r="AL155" s="15"/>
      <c r="AM155" s="15"/>
      <c r="AN155" s="15"/>
      <c r="AO155" s="15"/>
      <c r="AP155" s="15"/>
      <c r="AQ155" s="15">
        <f>'【店舗情報入力】（こちらのシートにご記入下さい）'!I158</f>
        <v>0</v>
      </c>
      <c r="AR155" s="19">
        <v>0</v>
      </c>
      <c r="AS155" s="19">
        <v>0.99930555555555556</v>
      </c>
      <c r="AT155" s="15"/>
      <c r="AU155" s="15" t="s">
        <v>154</v>
      </c>
      <c r="DX155" s="14" t="s">
        <v>165</v>
      </c>
      <c r="DY155" s="14" t="s">
        <v>166</v>
      </c>
      <c r="DZ155" s="14" t="s">
        <v>166</v>
      </c>
      <c r="EA155" s="14" t="s">
        <v>166</v>
      </c>
    </row>
    <row r="156" spans="4:131" ht="15.75" customHeight="1" x14ac:dyDescent="0.4">
      <c r="D156" s="15">
        <f>'【店舗情報入力】（こちらのシートにご記入下さい）'!B159</f>
        <v>0</v>
      </c>
      <c r="H156" s="15">
        <f>'【店舗情報入力】（こちらのシートにご記入下さい）'!F159</f>
        <v>0</v>
      </c>
      <c r="I156" s="15">
        <f>'【店舗情報入力】（こちらのシートにご記入下さい）'!G159</f>
        <v>0</v>
      </c>
      <c r="J156" s="15">
        <f>'【店舗情報入力】（こちらのシートにご記入下さい）'!H159</f>
        <v>0</v>
      </c>
      <c r="K156" s="15"/>
      <c r="L156" s="15"/>
      <c r="M156" s="15"/>
      <c r="N156" s="16">
        <f>'【店舗情報入力】（こちらのシートにご記入下さい）'!AB159</f>
        <v>0</v>
      </c>
      <c r="O156" s="15">
        <f>'【店舗情報入力】（こちらのシートにご記入下さい）'!J159</f>
        <v>0</v>
      </c>
      <c r="P156" s="15">
        <f>'【店舗情報入力】（こちらのシートにご記入下さい）'!K159</f>
        <v>0</v>
      </c>
      <c r="Q156" s="15"/>
      <c r="R156" s="15"/>
      <c r="S156" s="17">
        <f>'【店舗情報入力】（こちらのシートにご記入下さい）'!N159</f>
        <v>0</v>
      </c>
      <c r="T156" s="15"/>
      <c r="U156" s="17">
        <f>'【店舗情報入力】（こちらのシートにご記入下さい）'!P159</f>
        <v>0</v>
      </c>
      <c r="V156" s="15">
        <v>1</v>
      </c>
      <c r="W156" s="15" t="s">
        <v>153</v>
      </c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8"/>
      <c r="AL156" s="15"/>
      <c r="AM156" s="15"/>
      <c r="AN156" s="15"/>
      <c r="AO156" s="15"/>
      <c r="AP156" s="15"/>
      <c r="AQ156" s="15">
        <f>'【店舗情報入力】（こちらのシートにご記入下さい）'!I159</f>
        <v>0</v>
      </c>
      <c r="AR156" s="19">
        <v>0</v>
      </c>
      <c r="AS156" s="19">
        <v>0.99930555555555556</v>
      </c>
      <c r="AT156" s="15"/>
      <c r="AU156" s="15" t="s">
        <v>154</v>
      </c>
      <c r="DX156" s="14" t="s">
        <v>165</v>
      </c>
      <c r="DY156" s="14" t="s">
        <v>166</v>
      </c>
      <c r="DZ156" s="14" t="s">
        <v>166</v>
      </c>
      <c r="EA156" s="14" t="s">
        <v>166</v>
      </c>
    </row>
    <row r="157" spans="4:131" ht="15.75" customHeight="1" x14ac:dyDescent="0.4">
      <c r="D157" s="15">
        <f>'【店舗情報入力】（こちらのシートにご記入下さい）'!B160</f>
        <v>0</v>
      </c>
      <c r="H157" s="15">
        <f>'【店舗情報入力】（こちらのシートにご記入下さい）'!F160</f>
        <v>0</v>
      </c>
      <c r="I157" s="15">
        <f>'【店舗情報入力】（こちらのシートにご記入下さい）'!G160</f>
        <v>0</v>
      </c>
      <c r="J157" s="15">
        <f>'【店舗情報入力】（こちらのシートにご記入下さい）'!H160</f>
        <v>0</v>
      </c>
      <c r="K157" s="15"/>
      <c r="L157" s="15"/>
      <c r="M157" s="15"/>
      <c r="N157" s="16">
        <f>'【店舗情報入力】（こちらのシートにご記入下さい）'!AB160</f>
        <v>0</v>
      </c>
      <c r="O157" s="15">
        <f>'【店舗情報入力】（こちらのシートにご記入下さい）'!J160</f>
        <v>0</v>
      </c>
      <c r="P157" s="15">
        <f>'【店舗情報入力】（こちらのシートにご記入下さい）'!K160</f>
        <v>0</v>
      </c>
      <c r="Q157" s="15"/>
      <c r="R157" s="15"/>
      <c r="S157" s="17">
        <f>'【店舗情報入力】（こちらのシートにご記入下さい）'!N160</f>
        <v>0</v>
      </c>
      <c r="T157" s="15"/>
      <c r="U157" s="17">
        <f>'【店舗情報入力】（こちらのシートにご記入下さい）'!P160</f>
        <v>0</v>
      </c>
      <c r="V157" s="15">
        <v>1</v>
      </c>
      <c r="W157" s="15" t="s">
        <v>153</v>
      </c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8"/>
      <c r="AL157" s="15"/>
      <c r="AM157" s="15"/>
      <c r="AN157" s="15"/>
      <c r="AO157" s="15"/>
      <c r="AP157" s="15"/>
      <c r="AQ157" s="15">
        <f>'【店舗情報入力】（こちらのシートにご記入下さい）'!I160</f>
        <v>0</v>
      </c>
      <c r="AR157" s="19">
        <v>0</v>
      </c>
      <c r="AS157" s="19">
        <v>0.99930555555555556</v>
      </c>
      <c r="AT157" s="15"/>
      <c r="AU157" s="15" t="s">
        <v>154</v>
      </c>
      <c r="DX157" s="14" t="s">
        <v>165</v>
      </c>
      <c r="DY157" s="14" t="s">
        <v>166</v>
      </c>
      <c r="DZ157" s="14" t="s">
        <v>166</v>
      </c>
      <c r="EA157" s="14" t="s">
        <v>166</v>
      </c>
    </row>
    <row r="158" spans="4:131" ht="15.75" customHeight="1" x14ac:dyDescent="0.4">
      <c r="D158" s="15">
        <f>'【店舗情報入力】（こちらのシートにご記入下さい）'!B161</f>
        <v>0</v>
      </c>
      <c r="H158" s="15">
        <f>'【店舗情報入力】（こちらのシートにご記入下さい）'!F161</f>
        <v>0</v>
      </c>
      <c r="I158" s="15">
        <f>'【店舗情報入力】（こちらのシートにご記入下さい）'!G161</f>
        <v>0</v>
      </c>
      <c r="J158" s="15">
        <f>'【店舗情報入力】（こちらのシートにご記入下さい）'!H161</f>
        <v>0</v>
      </c>
      <c r="K158" s="15"/>
      <c r="L158" s="15"/>
      <c r="M158" s="15"/>
      <c r="N158" s="16">
        <f>'【店舗情報入力】（こちらのシートにご記入下さい）'!AB161</f>
        <v>0</v>
      </c>
      <c r="O158" s="15">
        <f>'【店舗情報入力】（こちらのシートにご記入下さい）'!J161</f>
        <v>0</v>
      </c>
      <c r="P158" s="15">
        <f>'【店舗情報入力】（こちらのシートにご記入下さい）'!K161</f>
        <v>0</v>
      </c>
      <c r="Q158" s="15"/>
      <c r="R158" s="15"/>
      <c r="S158" s="17">
        <f>'【店舗情報入力】（こちらのシートにご記入下さい）'!N161</f>
        <v>0</v>
      </c>
      <c r="T158" s="15"/>
      <c r="U158" s="17">
        <f>'【店舗情報入力】（こちらのシートにご記入下さい）'!P161</f>
        <v>0</v>
      </c>
      <c r="V158" s="15">
        <v>1</v>
      </c>
      <c r="W158" s="15" t="s">
        <v>153</v>
      </c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8"/>
      <c r="AL158" s="15"/>
      <c r="AM158" s="15"/>
      <c r="AN158" s="15"/>
      <c r="AO158" s="15"/>
      <c r="AP158" s="15"/>
      <c r="AQ158" s="15">
        <f>'【店舗情報入力】（こちらのシートにご記入下さい）'!I161</f>
        <v>0</v>
      </c>
      <c r="AR158" s="19">
        <v>0</v>
      </c>
      <c r="AS158" s="19">
        <v>0.99930555555555556</v>
      </c>
      <c r="AT158" s="15"/>
      <c r="AU158" s="15" t="s">
        <v>154</v>
      </c>
      <c r="DX158" s="14" t="s">
        <v>165</v>
      </c>
      <c r="DY158" s="14" t="s">
        <v>166</v>
      </c>
      <c r="DZ158" s="14" t="s">
        <v>166</v>
      </c>
      <c r="EA158" s="14" t="s">
        <v>166</v>
      </c>
    </row>
    <row r="159" spans="4:131" ht="15.75" customHeight="1" x14ac:dyDescent="0.4">
      <c r="D159" s="15">
        <f>'【店舗情報入力】（こちらのシートにご記入下さい）'!B162</f>
        <v>0</v>
      </c>
      <c r="H159" s="15">
        <f>'【店舗情報入力】（こちらのシートにご記入下さい）'!F162</f>
        <v>0</v>
      </c>
      <c r="I159" s="15">
        <f>'【店舗情報入力】（こちらのシートにご記入下さい）'!G162</f>
        <v>0</v>
      </c>
      <c r="J159" s="15">
        <f>'【店舗情報入力】（こちらのシートにご記入下さい）'!H162</f>
        <v>0</v>
      </c>
      <c r="K159" s="15"/>
      <c r="L159" s="15"/>
      <c r="M159" s="15"/>
      <c r="N159" s="16">
        <f>'【店舗情報入力】（こちらのシートにご記入下さい）'!AB162</f>
        <v>0</v>
      </c>
      <c r="O159" s="15">
        <f>'【店舗情報入力】（こちらのシートにご記入下さい）'!J162</f>
        <v>0</v>
      </c>
      <c r="P159" s="15">
        <f>'【店舗情報入力】（こちらのシートにご記入下さい）'!K162</f>
        <v>0</v>
      </c>
      <c r="Q159" s="15"/>
      <c r="R159" s="15"/>
      <c r="S159" s="17">
        <f>'【店舗情報入力】（こちらのシートにご記入下さい）'!N162</f>
        <v>0</v>
      </c>
      <c r="T159" s="15"/>
      <c r="U159" s="17">
        <f>'【店舗情報入力】（こちらのシートにご記入下さい）'!P162</f>
        <v>0</v>
      </c>
      <c r="V159" s="15">
        <v>1</v>
      </c>
      <c r="W159" s="15" t="s">
        <v>153</v>
      </c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8"/>
      <c r="AL159" s="15"/>
      <c r="AM159" s="15"/>
      <c r="AN159" s="15"/>
      <c r="AO159" s="15"/>
      <c r="AP159" s="15"/>
      <c r="AQ159" s="15">
        <f>'【店舗情報入力】（こちらのシートにご記入下さい）'!I162</f>
        <v>0</v>
      </c>
      <c r="AR159" s="19">
        <v>0</v>
      </c>
      <c r="AS159" s="19">
        <v>0.99930555555555556</v>
      </c>
      <c r="AT159" s="15"/>
      <c r="AU159" s="15" t="s">
        <v>154</v>
      </c>
      <c r="DX159" s="14" t="s">
        <v>165</v>
      </c>
      <c r="DY159" s="14" t="s">
        <v>166</v>
      </c>
      <c r="DZ159" s="14" t="s">
        <v>166</v>
      </c>
      <c r="EA159" s="14" t="s">
        <v>166</v>
      </c>
    </row>
    <row r="160" spans="4:131" ht="15.75" customHeight="1" x14ac:dyDescent="0.4">
      <c r="D160" s="15">
        <f>'【店舗情報入力】（こちらのシートにご記入下さい）'!B163</f>
        <v>0</v>
      </c>
      <c r="H160" s="15">
        <f>'【店舗情報入力】（こちらのシートにご記入下さい）'!F163</f>
        <v>0</v>
      </c>
      <c r="I160" s="15">
        <f>'【店舗情報入力】（こちらのシートにご記入下さい）'!G163</f>
        <v>0</v>
      </c>
      <c r="J160" s="15">
        <f>'【店舗情報入力】（こちらのシートにご記入下さい）'!H163</f>
        <v>0</v>
      </c>
      <c r="K160" s="15"/>
      <c r="L160" s="15"/>
      <c r="M160" s="15"/>
      <c r="N160" s="16">
        <f>'【店舗情報入力】（こちらのシートにご記入下さい）'!AB163</f>
        <v>0</v>
      </c>
      <c r="O160" s="15">
        <f>'【店舗情報入力】（こちらのシートにご記入下さい）'!J163</f>
        <v>0</v>
      </c>
      <c r="P160" s="15">
        <f>'【店舗情報入力】（こちらのシートにご記入下さい）'!K163</f>
        <v>0</v>
      </c>
      <c r="Q160" s="15"/>
      <c r="R160" s="15"/>
      <c r="S160" s="17">
        <f>'【店舗情報入力】（こちらのシートにご記入下さい）'!N163</f>
        <v>0</v>
      </c>
      <c r="T160" s="15"/>
      <c r="U160" s="17">
        <f>'【店舗情報入力】（こちらのシートにご記入下さい）'!P163</f>
        <v>0</v>
      </c>
      <c r="V160" s="15">
        <v>1</v>
      </c>
      <c r="W160" s="15" t="s">
        <v>153</v>
      </c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8"/>
      <c r="AL160" s="15"/>
      <c r="AM160" s="15"/>
      <c r="AN160" s="15"/>
      <c r="AO160" s="15"/>
      <c r="AP160" s="15"/>
      <c r="AQ160" s="15">
        <f>'【店舗情報入力】（こちらのシートにご記入下さい）'!I163</f>
        <v>0</v>
      </c>
      <c r="AR160" s="19">
        <v>0</v>
      </c>
      <c r="AS160" s="19">
        <v>0.99930555555555556</v>
      </c>
      <c r="AT160" s="15"/>
      <c r="AU160" s="15" t="s">
        <v>154</v>
      </c>
      <c r="DX160" s="14" t="s">
        <v>165</v>
      </c>
      <c r="DY160" s="14" t="s">
        <v>166</v>
      </c>
      <c r="DZ160" s="14" t="s">
        <v>166</v>
      </c>
      <c r="EA160" s="14" t="s">
        <v>166</v>
      </c>
    </row>
    <row r="161" spans="4:131" ht="15.75" customHeight="1" x14ac:dyDescent="0.4">
      <c r="D161" s="15">
        <f>'【店舗情報入力】（こちらのシートにご記入下さい）'!B164</f>
        <v>0</v>
      </c>
      <c r="H161" s="15">
        <f>'【店舗情報入力】（こちらのシートにご記入下さい）'!F164</f>
        <v>0</v>
      </c>
      <c r="I161" s="15">
        <f>'【店舗情報入力】（こちらのシートにご記入下さい）'!G164</f>
        <v>0</v>
      </c>
      <c r="J161" s="15">
        <f>'【店舗情報入力】（こちらのシートにご記入下さい）'!H164</f>
        <v>0</v>
      </c>
      <c r="K161" s="15"/>
      <c r="L161" s="15"/>
      <c r="M161" s="15"/>
      <c r="N161" s="16">
        <f>'【店舗情報入力】（こちらのシートにご記入下さい）'!AB164</f>
        <v>0</v>
      </c>
      <c r="O161" s="15">
        <f>'【店舗情報入力】（こちらのシートにご記入下さい）'!J164</f>
        <v>0</v>
      </c>
      <c r="P161" s="15">
        <f>'【店舗情報入力】（こちらのシートにご記入下さい）'!K164</f>
        <v>0</v>
      </c>
      <c r="Q161" s="15"/>
      <c r="R161" s="15"/>
      <c r="S161" s="17">
        <f>'【店舗情報入力】（こちらのシートにご記入下さい）'!N164</f>
        <v>0</v>
      </c>
      <c r="T161" s="15"/>
      <c r="U161" s="17">
        <f>'【店舗情報入力】（こちらのシートにご記入下さい）'!P164</f>
        <v>0</v>
      </c>
      <c r="V161" s="15">
        <v>1</v>
      </c>
      <c r="W161" s="15" t="s">
        <v>153</v>
      </c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8"/>
      <c r="AL161" s="15"/>
      <c r="AM161" s="15"/>
      <c r="AN161" s="15"/>
      <c r="AO161" s="15"/>
      <c r="AP161" s="15"/>
      <c r="AQ161" s="15">
        <f>'【店舗情報入力】（こちらのシートにご記入下さい）'!I164</f>
        <v>0</v>
      </c>
      <c r="AR161" s="19">
        <v>0</v>
      </c>
      <c r="AS161" s="19">
        <v>0.99930555555555556</v>
      </c>
      <c r="AT161" s="15"/>
      <c r="AU161" s="15" t="s">
        <v>154</v>
      </c>
      <c r="DX161" s="14" t="s">
        <v>165</v>
      </c>
      <c r="DY161" s="14" t="s">
        <v>166</v>
      </c>
      <c r="DZ161" s="14" t="s">
        <v>166</v>
      </c>
      <c r="EA161" s="14" t="s">
        <v>166</v>
      </c>
    </row>
    <row r="162" spans="4:131" ht="15.75" customHeight="1" x14ac:dyDescent="0.4">
      <c r="D162" s="15">
        <f>'【店舗情報入力】（こちらのシートにご記入下さい）'!B165</f>
        <v>0</v>
      </c>
      <c r="H162" s="15">
        <f>'【店舗情報入力】（こちらのシートにご記入下さい）'!F165</f>
        <v>0</v>
      </c>
      <c r="I162" s="15">
        <f>'【店舗情報入力】（こちらのシートにご記入下さい）'!G165</f>
        <v>0</v>
      </c>
      <c r="J162" s="15">
        <f>'【店舗情報入力】（こちらのシートにご記入下さい）'!H165</f>
        <v>0</v>
      </c>
      <c r="K162" s="15"/>
      <c r="L162" s="15"/>
      <c r="M162" s="15"/>
      <c r="N162" s="16">
        <f>'【店舗情報入力】（こちらのシートにご記入下さい）'!AB165</f>
        <v>0</v>
      </c>
      <c r="O162" s="15">
        <f>'【店舗情報入力】（こちらのシートにご記入下さい）'!J165</f>
        <v>0</v>
      </c>
      <c r="P162" s="15">
        <f>'【店舗情報入力】（こちらのシートにご記入下さい）'!K165</f>
        <v>0</v>
      </c>
      <c r="Q162" s="15"/>
      <c r="R162" s="15"/>
      <c r="S162" s="17">
        <f>'【店舗情報入力】（こちらのシートにご記入下さい）'!N165</f>
        <v>0</v>
      </c>
      <c r="T162" s="15"/>
      <c r="U162" s="17">
        <f>'【店舗情報入力】（こちらのシートにご記入下さい）'!P165</f>
        <v>0</v>
      </c>
      <c r="V162" s="15">
        <v>1</v>
      </c>
      <c r="W162" s="15" t="s">
        <v>153</v>
      </c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8"/>
      <c r="AL162" s="15"/>
      <c r="AM162" s="15"/>
      <c r="AN162" s="15"/>
      <c r="AO162" s="15"/>
      <c r="AP162" s="15"/>
      <c r="AQ162" s="15">
        <f>'【店舗情報入力】（こちらのシートにご記入下さい）'!I165</f>
        <v>0</v>
      </c>
      <c r="AR162" s="19">
        <v>0</v>
      </c>
      <c r="AS162" s="19">
        <v>0.99930555555555556</v>
      </c>
      <c r="AT162" s="15"/>
      <c r="AU162" s="15" t="s">
        <v>154</v>
      </c>
      <c r="DX162" s="14" t="s">
        <v>165</v>
      </c>
      <c r="DY162" s="14" t="s">
        <v>166</v>
      </c>
      <c r="DZ162" s="14" t="s">
        <v>166</v>
      </c>
      <c r="EA162" s="14" t="s">
        <v>166</v>
      </c>
    </row>
    <row r="163" spans="4:131" ht="15.75" customHeight="1" x14ac:dyDescent="0.4">
      <c r="D163" s="15">
        <f>'【店舗情報入力】（こちらのシートにご記入下さい）'!B166</f>
        <v>0</v>
      </c>
      <c r="H163" s="15">
        <f>'【店舗情報入力】（こちらのシートにご記入下さい）'!F166</f>
        <v>0</v>
      </c>
      <c r="I163" s="15">
        <f>'【店舗情報入力】（こちらのシートにご記入下さい）'!G166</f>
        <v>0</v>
      </c>
      <c r="J163" s="15">
        <f>'【店舗情報入力】（こちらのシートにご記入下さい）'!H166</f>
        <v>0</v>
      </c>
      <c r="K163" s="15"/>
      <c r="L163" s="15"/>
      <c r="M163" s="15"/>
      <c r="N163" s="16">
        <f>'【店舗情報入力】（こちらのシートにご記入下さい）'!AB166</f>
        <v>0</v>
      </c>
      <c r="O163" s="15">
        <f>'【店舗情報入力】（こちらのシートにご記入下さい）'!J166</f>
        <v>0</v>
      </c>
      <c r="P163" s="15">
        <f>'【店舗情報入力】（こちらのシートにご記入下さい）'!K166</f>
        <v>0</v>
      </c>
      <c r="Q163" s="15"/>
      <c r="R163" s="15"/>
      <c r="S163" s="17">
        <f>'【店舗情報入力】（こちらのシートにご記入下さい）'!N166</f>
        <v>0</v>
      </c>
      <c r="T163" s="15"/>
      <c r="U163" s="17">
        <f>'【店舗情報入力】（こちらのシートにご記入下さい）'!P166</f>
        <v>0</v>
      </c>
      <c r="V163" s="15">
        <v>1</v>
      </c>
      <c r="W163" s="15" t="s">
        <v>153</v>
      </c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8"/>
      <c r="AL163" s="15"/>
      <c r="AM163" s="15"/>
      <c r="AN163" s="15"/>
      <c r="AO163" s="15"/>
      <c r="AP163" s="15"/>
      <c r="AQ163" s="15">
        <f>'【店舗情報入力】（こちらのシートにご記入下さい）'!I166</f>
        <v>0</v>
      </c>
      <c r="AR163" s="19">
        <v>0</v>
      </c>
      <c r="AS163" s="19">
        <v>0.99930555555555556</v>
      </c>
      <c r="AT163" s="15"/>
      <c r="AU163" s="15" t="s">
        <v>154</v>
      </c>
      <c r="DX163" s="14" t="s">
        <v>165</v>
      </c>
      <c r="DY163" s="14" t="s">
        <v>166</v>
      </c>
      <c r="DZ163" s="14" t="s">
        <v>166</v>
      </c>
      <c r="EA163" s="14" t="s">
        <v>166</v>
      </c>
    </row>
    <row r="164" spans="4:131" ht="15.75" customHeight="1" x14ac:dyDescent="0.4">
      <c r="D164" s="15">
        <f>'【店舗情報入力】（こちらのシートにご記入下さい）'!B167</f>
        <v>0</v>
      </c>
      <c r="H164" s="15">
        <f>'【店舗情報入力】（こちらのシートにご記入下さい）'!F167</f>
        <v>0</v>
      </c>
      <c r="I164" s="15">
        <f>'【店舗情報入力】（こちらのシートにご記入下さい）'!G167</f>
        <v>0</v>
      </c>
      <c r="J164" s="15">
        <f>'【店舗情報入力】（こちらのシートにご記入下さい）'!H167</f>
        <v>0</v>
      </c>
      <c r="K164" s="15"/>
      <c r="L164" s="15"/>
      <c r="M164" s="15"/>
      <c r="N164" s="16">
        <f>'【店舗情報入力】（こちらのシートにご記入下さい）'!AB167</f>
        <v>0</v>
      </c>
      <c r="O164" s="15">
        <f>'【店舗情報入力】（こちらのシートにご記入下さい）'!J167</f>
        <v>0</v>
      </c>
      <c r="P164" s="15">
        <f>'【店舗情報入力】（こちらのシートにご記入下さい）'!K167</f>
        <v>0</v>
      </c>
      <c r="Q164" s="15"/>
      <c r="R164" s="15"/>
      <c r="S164" s="17">
        <f>'【店舗情報入力】（こちらのシートにご記入下さい）'!N167</f>
        <v>0</v>
      </c>
      <c r="T164" s="15"/>
      <c r="U164" s="17">
        <f>'【店舗情報入力】（こちらのシートにご記入下さい）'!P167</f>
        <v>0</v>
      </c>
      <c r="V164" s="15">
        <v>1</v>
      </c>
      <c r="W164" s="15" t="s">
        <v>153</v>
      </c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8"/>
      <c r="AL164" s="15"/>
      <c r="AM164" s="15"/>
      <c r="AN164" s="15"/>
      <c r="AO164" s="15"/>
      <c r="AP164" s="15"/>
      <c r="AQ164" s="15">
        <f>'【店舗情報入力】（こちらのシートにご記入下さい）'!I167</f>
        <v>0</v>
      </c>
      <c r="AR164" s="19">
        <v>0</v>
      </c>
      <c r="AS164" s="19">
        <v>0.99930555555555556</v>
      </c>
      <c r="AT164" s="15"/>
      <c r="AU164" s="15" t="s">
        <v>154</v>
      </c>
      <c r="DX164" s="14" t="s">
        <v>165</v>
      </c>
      <c r="DY164" s="14" t="s">
        <v>166</v>
      </c>
      <c r="DZ164" s="14" t="s">
        <v>166</v>
      </c>
      <c r="EA164" s="14" t="s">
        <v>166</v>
      </c>
    </row>
    <row r="165" spans="4:131" ht="15.75" customHeight="1" x14ac:dyDescent="0.4">
      <c r="D165" s="15">
        <f>'【店舗情報入力】（こちらのシートにご記入下さい）'!B168</f>
        <v>0</v>
      </c>
      <c r="H165" s="15">
        <f>'【店舗情報入力】（こちらのシートにご記入下さい）'!F168</f>
        <v>0</v>
      </c>
      <c r="I165" s="15">
        <f>'【店舗情報入力】（こちらのシートにご記入下さい）'!G168</f>
        <v>0</v>
      </c>
      <c r="J165" s="15">
        <f>'【店舗情報入力】（こちらのシートにご記入下さい）'!H168</f>
        <v>0</v>
      </c>
      <c r="K165" s="15"/>
      <c r="L165" s="15"/>
      <c r="M165" s="15"/>
      <c r="N165" s="16">
        <f>'【店舗情報入力】（こちらのシートにご記入下さい）'!AB168</f>
        <v>0</v>
      </c>
      <c r="O165" s="15">
        <f>'【店舗情報入力】（こちらのシートにご記入下さい）'!J168</f>
        <v>0</v>
      </c>
      <c r="P165" s="15">
        <f>'【店舗情報入力】（こちらのシートにご記入下さい）'!K168</f>
        <v>0</v>
      </c>
      <c r="Q165" s="15"/>
      <c r="R165" s="15"/>
      <c r="S165" s="17">
        <f>'【店舗情報入力】（こちらのシートにご記入下さい）'!N168</f>
        <v>0</v>
      </c>
      <c r="T165" s="15"/>
      <c r="U165" s="17">
        <f>'【店舗情報入力】（こちらのシートにご記入下さい）'!P168</f>
        <v>0</v>
      </c>
      <c r="V165" s="15">
        <v>1</v>
      </c>
      <c r="W165" s="15" t="s">
        <v>153</v>
      </c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8"/>
      <c r="AL165" s="15"/>
      <c r="AM165" s="15"/>
      <c r="AN165" s="15"/>
      <c r="AO165" s="15"/>
      <c r="AP165" s="15"/>
      <c r="AQ165" s="15">
        <f>'【店舗情報入力】（こちらのシートにご記入下さい）'!I168</f>
        <v>0</v>
      </c>
      <c r="AR165" s="19">
        <v>0</v>
      </c>
      <c r="AS165" s="19">
        <v>0.99930555555555556</v>
      </c>
      <c r="AT165" s="15"/>
      <c r="AU165" s="15" t="s">
        <v>154</v>
      </c>
      <c r="DX165" s="14" t="s">
        <v>165</v>
      </c>
      <c r="DY165" s="14" t="s">
        <v>166</v>
      </c>
      <c r="DZ165" s="14" t="s">
        <v>166</v>
      </c>
      <c r="EA165" s="14" t="s">
        <v>166</v>
      </c>
    </row>
    <row r="166" spans="4:131" ht="15.75" customHeight="1" x14ac:dyDescent="0.4">
      <c r="D166" s="15">
        <f>'【店舗情報入力】（こちらのシートにご記入下さい）'!B169</f>
        <v>0</v>
      </c>
      <c r="H166" s="15">
        <f>'【店舗情報入力】（こちらのシートにご記入下さい）'!F169</f>
        <v>0</v>
      </c>
      <c r="I166" s="15">
        <f>'【店舗情報入力】（こちらのシートにご記入下さい）'!G169</f>
        <v>0</v>
      </c>
      <c r="J166" s="15">
        <f>'【店舗情報入力】（こちらのシートにご記入下さい）'!H169</f>
        <v>0</v>
      </c>
      <c r="K166" s="15"/>
      <c r="L166" s="15"/>
      <c r="M166" s="15"/>
      <c r="N166" s="16">
        <f>'【店舗情報入力】（こちらのシートにご記入下さい）'!AB169</f>
        <v>0</v>
      </c>
      <c r="O166" s="15">
        <f>'【店舗情報入力】（こちらのシートにご記入下さい）'!J169</f>
        <v>0</v>
      </c>
      <c r="P166" s="15">
        <f>'【店舗情報入力】（こちらのシートにご記入下さい）'!K169</f>
        <v>0</v>
      </c>
      <c r="Q166" s="15"/>
      <c r="R166" s="15"/>
      <c r="S166" s="17">
        <f>'【店舗情報入力】（こちらのシートにご記入下さい）'!N169</f>
        <v>0</v>
      </c>
      <c r="T166" s="15"/>
      <c r="U166" s="17">
        <f>'【店舗情報入力】（こちらのシートにご記入下さい）'!P169</f>
        <v>0</v>
      </c>
      <c r="V166" s="15">
        <v>1</v>
      </c>
      <c r="W166" s="15" t="s">
        <v>153</v>
      </c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8"/>
      <c r="AL166" s="15"/>
      <c r="AM166" s="15"/>
      <c r="AN166" s="15"/>
      <c r="AO166" s="15"/>
      <c r="AP166" s="15"/>
      <c r="AQ166" s="15">
        <f>'【店舗情報入力】（こちらのシートにご記入下さい）'!I169</f>
        <v>0</v>
      </c>
      <c r="AR166" s="19">
        <v>0</v>
      </c>
      <c r="AS166" s="19">
        <v>0.99930555555555556</v>
      </c>
      <c r="AT166" s="15"/>
      <c r="AU166" s="15" t="s">
        <v>154</v>
      </c>
      <c r="DX166" s="14" t="s">
        <v>165</v>
      </c>
      <c r="DY166" s="14" t="s">
        <v>166</v>
      </c>
      <c r="DZ166" s="14" t="s">
        <v>166</v>
      </c>
      <c r="EA166" s="14" t="s">
        <v>166</v>
      </c>
    </row>
    <row r="167" spans="4:131" ht="15.75" customHeight="1" x14ac:dyDescent="0.4">
      <c r="D167" s="15">
        <f>'【店舗情報入力】（こちらのシートにご記入下さい）'!B170</f>
        <v>0</v>
      </c>
      <c r="H167" s="15">
        <f>'【店舗情報入力】（こちらのシートにご記入下さい）'!F170</f>
        <v>0</v>
      </c>
      <c r="I167" s="15">
        <f>'【店舗情報入力】（こちらのシートにご記入下さい）'!G170</f>
        <v>0</v>
      </c>
      <c r="J167" s="15">
        <f>'【店舗情報入力】（こちらのシートにご記入下さい）'!H170</f>
        <v>0</v>
      </c>
      <c r="K167" s="15"/>
      <c r="L167" s="15"/>
      <c r="M167" s="15"/>
      <c r="N167" s="16">
        <f>'【店舗情報入力】（こちらのシートにご記入下さい）'!AB170</f>
        <v>0</v>
      </c>
      <c r="O167" s="15">
        <f>'【店舗情報入力】（こちらのシートにご記入下さい）'!J170</f>
        <v>0</v>
      </c>
      <c r="P167" s="15">
        <f>'【店舗情報入力】（こちらのシートにご記入下さい）'!K170</f>
        <v>0</v>
      </c>
      <c r="Q167" s="15"/>
      <c r="R167" s="15"/>
      <c r="S167" s="17">
        <f>'【店舗情報入力】（こちらのシートにご記入下さい）'!N170</f>
        <v>0</v>
      </c>
      <c r="T167" s="15"/>
      <c r="U167" s="17">
        <f>'【店舗情報入力】（こちらのシートにご記入下さい）'!P170</f>
        <v>0</v>
      </c>
      <c r="V167" s="15">
        <v>1</v>
      </c>
      <c r="W167" s="15" t="s">
        <v>153</v>
      </c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8"/>
      <c r="AL167" s="15"/>
      <c r="AM167" s="15"/>
      <c r="AN167" s="15"/>
      <c r="AO167" s="15"/>
      <c r="AP167" s="15"/>
      <c r="AQ167" s="15">
        <f>'【店舗情報入力】（こちらのシートにご記入下さい）'!I170</f>
        <v>0</v>
      </c>
      <c r="AR167" s="19">
        <v>0</v>
      </c>
      <c r="AS167" s="19">
        <v>0.99930555555555556</v>
      </c>
      <c r="AT167" s="15"/>
      <c r="AU167" s="15" t="s">
        <v>154</v>
      </c>
      <c r="DX167" s="14" t="s">
        <v>165</v>
      </c>
      <c r="DY167" s="14" t="s">
        <v>166</v>
      </c>
      <c r="DZ167" s="14" t="s">
        <v>166</v>
      </c>
      <c r="EA167" s="14" t="s">
        <v>166</v>
      </c>
    </row>
    <row r="168" spans="4:131" ht="15.75" customHeight="1" x14ac:dyDescent="0.4">
      <c r="D168" s="15">
        <f>'【店舗情報入力】（こちらのシートにご記入下さい）'!B171</f>
        <v>0</v>
      </c>
      <c r="H168" s="15">
        <f>'【店舗情報入力】（こちらのシートにご記入下さい）'!F171</f>
        <v>0</v>
      </c>
      <c r="I168" s="15">
        <f>'【店舗情報入力】（こちらのシートにご記入下さい）'!G171</f>
        <v>0</v>
      </c>
      <c r="J168" s="15">
        <f>'【店舗情報入力】（こちらのシートにご記入下さい）'!H171</f>
        <v>0</v>
      </c>
      <c r="K168" s="15"/>
      <c r="L168" s="15"/>
      <c r="M168" s="15"/>
      <c r="N168" s="16">
        <f>'【店舗情報入力】（こちらのシートにご記入下さい）'!AB171</f>
        <v>0</v>
      </c>
      <c r="O168" s="15">
        <f>'【店舗情報入力】（こちらのシートにご記入下さい）'!J171</f>
        <v>0</v>
      </c>
      <c r="P168" s="15">
        <f>'【店舗情報入力】（こちらのシートにご記入下さい）'!K171</f>
        <v>0</v>
      </c>
      <c r="Q168" s="15"/>
      <c r="R168" s="15"/>
      <c r="S168" s="17">
        <f>'【店舗情報入力】（こちらのシートにご記入下さい）'!N171</f>
        <v>0</v>
      </c>
      <c r="T168" s="15"/>
      <c r="U168" s="17">
        <f>'【店舗情報入力】（こちらのシートにご記入下さい）'!P171</f>
        <v>0</v>
      </c>
      <c r="V168" s="15">
        <v>1</v>
      </c>
      <c r="W168" s="15" t="s">
        <v>153</v>
      </c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8"/>
      <c r="AL168" s="15"/>
      <c r="AM168" s="15"/>
      <c r="AN168" s="15"/>
      <c r="AO168" s="15"/>
      <c r="AP168" s="15"/>
      <c r="AQ168" s="15">
        <f>'【店舗情報入力】（こちらのシートにご記入下さい）'!I171</f>
        <v>0</v>
      </c>
      <c r="AR168" s="19">
        <v>0</v>
      </c>
      <c r="AS168" s="19">
        <v>0.99930555555555556</v>
      </c>
      <c r="AT168" s="15"/>
      <c r="AU168" s="15" t="s">
        <v>154</v>
      </c>
      <c r="DX168" s="14" t="s">
        <v>165</v>
      </c>
      <c r="DY168" s="14" t="s">
        <v>166</v>
      </c>
      <c r="DZ168" s="14" t="s">
        <v>166</v>
      </c>
      <c r="EA168" s="14" t="s">
        <v>166</v>
      </c>
    </row>
    <row r="169" spans="4:131" ht="15.75" customHeight="1" x14ac:dyDescent="0.4">
      <c r="D169" s="15">
        <f>'【店舗情報入力】（こちらのシートにご記入下さい）'!B172</f>
        <v>0</v>
      </c>
      <c r="H169" s="15">
        <f>'【店舗情報入力】（こちらのシートにご記入下さい）'!F172</f>
        <v>0</v>
      </c>
      <c r="I169" s="15">
        <f>'【店舗情報入力】（こちらのシートにご記入下さい）'!G172</f>
        <v>0</v>
      </c>
      <c r="J169" s="15">
        <f>'【店舗情報入力】（こちらのシートにご記入下さい）'!H172</f>
        <v>0</v>
      </c>
      <c r="K169" s="15"/>
      <c r="L169" s="15"/>
      <c r="M169" s="15"/>
      <c r="N169" s="16">
        <f>'【店舗情報入力】（こちらのシートにご記入下さい）'!AB172</f>
        <v>0</v>
      </c>
      <c r="O169" s="15">
        <f>'【店舗情報入力】（こちらのシートにご記入下さい）'!J172</f>
        <v>0</v>
      </c>
      <c r="P169" s="15">
        <f>'【店舗情報入力】（こちらのシートにご記入下さい）'!K172</f>
        <v>0</v>
      </c>
      <c r="Q169" s="15"/>
      <c r="R169" s="15"/>
      <c r="S169" s="17">
        <f>'【店舗情報入力】（こちらのシートにご記入下さい）'!N172</f>
        <v>0</v>
      </c>
      <c r="T169" s="15"/>
      <c r="U169" s="17">
        <f>'【店舗情報入力】（こちらのシートにご記入下さい）'!P172</f>
        <v>0</v>
      </c>
      <c r="V169" s="15">
        <v>1</v>
      </c>
      <c r="W169" s="15" t="s">
        <v>153</v>
      </c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8"/>
      <c r="AL169" s="15"/>
      <c r="AM169" s="15"/>
      <c r="AN169" s="15"/>
      <c r="AO169" s="15"/>
      <c r="AP169" s="15"/>
      <c r="AQ169" s="15">
        <f>'【店舗情報入力】（こちらのシートにご記入下さい）'!I172</f>
        <v>0</v>
      </c>
      <c r="AR169" s="19">
        <v>0</v>
      </c>
      <c r="AS169" s="19">
        <v>0.99930555555555556</v>
      </c>
      <c r="AT169" s="15"/>
      <c r="AU169" s="15" t="s">
        <v>154</v>
      </c>
      <c r="DX169" s="14" t="s">
        <v>165</v>
      </c>
      <c r="DY169" s="14" t="s">
        <v>166</v>
      </c>
      <c r="DZ169" s="14" t="s">
        <v>166</v>
      </c>
      <c r="EA169" s="14" t="s">
        <v>166</v>
      </c>
    </row>
    <row r="170" spans="4:131" ht="15.75" customHeight="1" x14ac:dyDescent="0.4">
      <c r="D170" s="15">
        <f>'【店舗情報入力】（こちらのシートにご記入下さい）'!B173</f>
        <v>0</v>
      </c>
      <c r="H170" s="15">
        <f>'【店舗情報入力】（こちらのシートにご記入下さい）'!F173</f>
        <v>0</v>
      </c>
      <c r="I170" s="15">
        <f>'【店舗情報入力】（こちらのシートにご記入下さい）'!G173</f>
        <v>0</v>
      </c>
      <c r="J170" s="15">
        <f>'【店舗情報入力】（こちらのシートにご記入下さい）'!H173</f>
        <v>0</v>
      </c>
      <c r="K170" s="15"/>
      <c r="L170" s="15"/>
      <c r="M170" s="15"/>
      <c r="N170" s="16">
        <f>'【店舗情報入力】（こちらのシートにご記入下さい）'!AB173</f>
        <v>0</v>
      </c>
      <c r="O170" s="15">
        <f>'【店舗情報入力】（こちらのシートにご記入下さい）'!J173</f>
        <v>0</v>
      </c>
      <c r="P170" s="15">
        <f>'【店舗情報入力】（こちらのシートにご記入下さい）'!K173</f>
        <v>0</v>
      </c>
      <c r="Q170" s="15"/>
      <c r="R170" s="15"/>
      <c r="S170" s="17">
        <f>'【店舗情報入力】（こちらのシートにご記入下さい）'!N173</f>
        <v>0</v>
      </c>
      <c r="T170" s="15"/>
      <c r="U170" s="17">
        <f>'【店舗情報入力】（こちらのシートにご記入下さい）'!P173</f>
        <v>0</v>
      </c>
      <c r="V170" s="15">
        <v>1</v>
      </c>
      <c r="W170" s="15" t="s">
        <v>153</v>
      </c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8"/>
      <c r="AL170" s="15"/>
      <c r="AM170" s="15"/>
      <c r="AN170" s="15"/>
      <c r="AO170" s="15"/>
      <c r="AP170" s="15"/>
      <c r="AQ170" s="15">
        <f>'【店舗情報入力】（こちらのシートにご記入下さい）'!I173</f>
        <v>0</v>
      </c>
      <c r="AR170" s="19">
        <v>0</v>
      </c>
      <c r="AS170" s="19">
        <v>0.99930555555555556</v>
      </c>
      <c r="AT170" s="15"/>
      <c r="AU170" s="15" t="s">
        <v>154</v>
      </c>
      <c r="DX170" s="14" t="s">
        <v>165</v>
      </c>
      <c r="DY170" s="14" t="s">
        <v>166</v>
      </c>
      <c r="DZ170" s="14" t="s">
        <v>166</v>
      </c>
      <c r="EA170" s="14" t="s">
        <v>166</v>
      </c>
    </row>
    <row r="171" spans="4:131" ht="15.75" customHeight="1" x14ac:dyDescent="0.4">
      <c r="D171" s="15">
        <f>'【店舗情報入力】（こちらのシートにご記入下さい）'!B174</f>
        <v>0</v>
      </c>
      <c r="H171" s="15">
        <f>'【店舗情報入力】（こちらのシートにご記入下さい）'!F174</f>
        <v>0</v>
      </c>
      <c r="I171" s="15">
        <f>'【店舗情報入力】（こちらのシートにご記入下さい）'!G174</f>
        <v>0</v>
      </c>
      <c r="J171" s="15">
        <f>'【店舗情報入力】（こちらのシートにご記入下さい）'!H174</f>
        <v>0</v>
      </c>
      <c r="K171" s="15"/>
      <c r="L171" s="15"/>
      <c r="M171" s="15"/>
      <c r="N171" s="16">
        <f>'【店舗情報入力】（こちらのシートにご記入下さい）'!AB174</f>
        <v>0</v>
      </c>
      <c r="O171" s="15">
        <f>'【店舗情報入力】（こちらのシートにご記入下さい）'!J174</f>
        <v>0</v>
      </c>
      <c r="P171" s="15">
        <f>'【店舗情報入力】（こちらのシートにご記入下さい）'!K174</f>
        <v>0</v>
      </c>
      <c r="Q171" s="15"/>
      <c r="R171" s="15"/>
      <c r="S171" s="17">
        <f>'【店舗情報入力】（こちらのシートにご記入下さい）'!N174</f>
        <v>0</v>
      </c>
      <c r="T171" s="15"/>
      <c r="U171" s="17">
        <f>'【店舗情報入力】（こちらのシートにご記入下さい）'!P174</f>
        <v>0</v>
      </c>
      <c r="V171" s="15">
        <v>1</v>
      </c>
      <c r="W171" s="15" t="s">
        <v>153</v>
      </c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8"/>
      <c r="AL171" s="15"/>
      <c r="AM171" s="15"/>
      <c r="AN171" s="15"/>
      <c r="AO171" s="15"/>
      <c r="AP171" s="15"/>
      <c r="AQ171" s="15">
        <f>'【店舗情報入力】（こちらのシートにご記入下さい）'!I174</f>
        <v>0</v>
      </c>
      <c r="AR171" s="19">
        <v>0</v>
      </c>
      <c r="AS171" s="19">
        <v>0.99930555555555556</v>
      </c>
      <c r="AT171" s="15"/>
      <c r="AU171" s="15" t="s">
        <v>154</v>
      </c>
      <c r="DX171" s="14" t="s">
        <v>165</v>
      </c>
      <c r="DY171" s="14" t="s">
        <v>166</v>
      </c>
      <c r="DZ171" s="14" t="s">
        <v>166</v>
      </c>
      <c r="EA171" s="14" t="s">
        <v>166</v>
      </c>
    </row>
    <row r="172" spans="4:131" ht="15.75" customHeight="1" x14ac:dyDescent="0.4">
      <c r="D172" s="15">
        <f>'【店舗情報入力】（こちらのシートにご記入下さい）'!B175</f>
        <v>0</v>
      </c>
      <c r="H172" s="15">
        <f>'【店舗情報入力】（こちらのシートにご記入下さい）'!F175</f>
        <v>0</v>
      </c>
      <c r="I172" s="15">
        <f>'【店舗情報入力】（こちらのシートにご記入下さい）'!G175</f>
        <v>0</v>
      </c>
      <c r="J172" s="15">
        <f>'【店舗情報入力】（こちらのシートにご記入下さい）'!H175</f>
        <v>0</v>
      </c>
      <c r="K172" s="15"/>
      <c r="L172" s="15"/>
      <c r="M172" s="15"/>
      <c r="N172" s="16">
        <f>'【店舗情報入力】（こちらのシートにご記入下さい）'!AB175</f>
        <v>0</v>
      </c>
      <c r="O172" s="15">
        <f>'【店舗情報入力】（こちらのシートにご記入下さい）'!J175</f>
        <v>0</v>
      </c>
      <c r="P172" s="15">
        <f>'【店舗情報入力】（こちらのシートにご記入下さい）'!K175</f>
        <v>0</v>
      </c>
      <c r="Q172" s="15"/>
      <c r="R172" s="15"/>
      <c r="S172" s="17">
        <f>'【店舗情報入力】（こちらのシートにご記入下さい）'!N175</f>
        <v>0</v>
      </c>
      <c r="T172" s="15"/>
      <c r="U172" s="17">
        <f>'【店舗情報入力】（こちらのシートにご記入下さい）'!P175</f>
        <v>0</v>
      </c>
      <c r="V172" s="15">
        <v>1</v>
      </c>
      <c r="W172" s="15" t="s">
        <v>153</v>
      </c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8"/>
      <c r="AL172" s="15"/>
      <c r="AM172" s="15"/>
      <c r="AN172" s="15"/>
      <c r="AO172" s="15"/>
      <c r="AP172" s="15"/>
      <c r="AQ172" s="15">
        <f>'【店舗情報入力】（こちらのシートにご記入下さい）'!I175</f>
        <v>0</v>
      </c>
      <c r="AR172" s="19">
        <v>0</v>
      </c>
      <c r="AS172" s="19">
        <v>0.99930555555555556</v>
      </c>
      <c r="AT172" s="15"/>
      <c r="AU172" s="15" t="s">
        <v>154</v>
      </c>
      <c r="DX172" s="14" t="s">
        <v>165</v>
      </c>
      <c r="DY172" s="14" t="s">
        <v>166</v>
      </c>
      <c r="DZ172" s="14" t="s">
        <v>166</v>
      </c>
      <c r="EA172" s="14" t="s">
        <v>166</v>
      </c>
    </row>
    <row r="173" spans="4:131" ht="15.75" customHeight="1" x14ac:dyDescent="0.4">
      <c r="D173" s="15">
        <f>'【店舗情報入力】（こちらのシートにご記入下さい）'!B176</f>
        <v>0</v>
      </c>
      <c r="H173" s="15">
        <f>'【店舗情報入力】（こちらのシートにご記入下さい）'!F176</f>
        <v>0</v>
      </c>
      <c r="I173" s="15">
        <f>'【店舗情報入力】（こちらのシートにご記入下さい）'!G176</f>
        <v>0</v>
      </c>
      <c r="J173" s="15">
        <f>'【店舗情報入力】（こちらのシートにご記入下さい）'!H176</f>
        <v>0</v>
      </c>
      <c r="K173" s="15"/>
      <c r="L173" s="15"/>
      <c r="M173" s="15"/>
      <c r="N173" s="16">
        <f>'【店舗情報入力】（こちらのシートにご記入下さい）'!AB176</f>
        <v>0</v>
      </c>
      <c r="O173" s="15">
        <f>'【店舗情報入力】（こちらのシートにご記入下さい）'!J176</f>
        <v>0</v>
      </c>
      <c r="P173" s="15">
        <f>'【店舗情報入力】（こちらのシートにご記入下さい）'!K176</f>
        <v>0</v>
      </c>
      <c r="Q173" s="15"/>
      <c r="R173" s="15"/>
      <c r="S173" s="17">
        <f>'【店舗情報入力】（こちらのシートにご記入下さい）'!N176</f>
        <v>0</v>
      </c>
      <c r="T173" s="15"/>
      <c r="U173" s="17">
        <f>'【店舗情報入力】（こちらのシートにご記入下さい）'!P176</f>
        <v>0</v>
      </c>
      <c r="V173" s="15">
        <v>1</v>
      </c>
      <c r="W173" s="15" t="s">
        <v>153</v>
      </c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8"/>
      <c r="AL173" s="15"/>
      <c r="AM173" s="15"/>
      <c r="AN173" s="15"/>
      <c r="AO173" s="15"/>
      <c r="AP173" s="15"/>
      <c r="AQ173" s="15">
        <f>'【店舗情報入力】（こちらのシートにご記入下さい）'!I176</f>
        <v>0</v>
      </c>
      <c r="AR173" s="19">
        <v>0</v>
      </c>
      <c r="AS173" s="19">
        <v>0.99930555555555556</v>
      </c>
      <c r="AT173" s="15"/>
      <c r="AU173" s="15" t="s">
        <v>154</v>
      </c>
      <c r="DX173" s="14" t="s">
        <v>165</v>
      </c>
      <c r="DY173" s="14" t="s">
        <v>166</v>
      </c>
      <c r="DZ173" s="14" t="s">
        <v>166</v>
      </c>
      <c r="EA173" s="14" t="s">
        <v>166</v>
      </c>
    </row>
    <row r="174" spans="4:131" ht="15.75" customHeight="1" x14ac:dyDescent="0.4">
      <c r="D174" s="15">
        <f>'【店舗情報入力】（こちらのシートにご記入下さい）'!B177</f>
        <v>0</v>
      </c>
      <c r="H174" s="15">
        <f>'【店舗情報入力】（こちらのシートにご記入下さい）'!F177</f>
        <v>0</v>
      </c>
      <c r="I174" s="15">
        <f>'【店舗情報入力】（こちらのシートにご記入下さい）'!G177</f>
        <v>0</v>
      </c>
      <c r="J174" s="15">
        <f>'【店舗情報入力】（こちらのシートにご記入下さい）'!H177</f>
        <v>0</v>
      </c>
      <c r="K174" s="15"/>
      <c r="L174" s="15"/>
      <c r="M174" s="15"/>
      <c r="N174" s="16">
        <f>'【店舗情報入力】（こちらのシートにご記入下さい）'!AB177</f>
        <v>0</v>
      </c>
      <c r="O174" s="15">
        <f>'【店舗情報入力】（こちらのシートにご記入下さい）'!J177</f>
        <v>0</v>
      </c>
      <c r="P174" s="15">
        <f>'【店舗情報入力】（こちらのシートにご記入下さい）'!K177</f>
        <v>0</v>
      </c>
      <c r="Q174" s="15"/>
      <c r="R174" s="15"/>
      <c r="S174" s="17">
        <f>'【店舗情報入力】（こちらのシートにご記入下さい）'!N177</f>
        <v>0</v>
      </c>
      <c r="T174" s="15"/>
      <c r="U174" s="17">
        <f>'【店舗情報入力】（こちらのシートにご記入下さい）'!P177</f>
        <v>0</v>
      </c>
      <c r="V174" s="15">
        <v>1</v>
      </c>
      <c r="W174" s="15" t="s">
        <v>153</v>
      </c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8"/>
      <c r="AL174" s="15"/>
      <c r="AM174" s="15"/>
      <c r="AN174" s="15"/>
      <c r="AO174" s="15"/>
      <c r="AP174" s="15"/>
      <c r="AQ174" s="15">
        <f>'【店舗情報入力】（こちらのシートにご記入下さい）'!I177</f>
        <v>0</v>
      </c>
      <c r="AR174" s="19">
        <v>0</v>
      </c>
      <c r="AS174" s="19">
        <v>0.99930555555555556</v>
      </c>
      <c r="AT174" s="15"/>
      <c r="AU174" s="15" t="s">
        <v>154</v>
      </c>
      <c r="DX174" s="14" t="s">
        <v>165</v>
      </c>
      <c r="DY174" s="14" t="s">
        <v>166</v>
      </c>
      <c r="DZ174" s="14" t="s">
        <v>166</v>
      </c>
      <c r="EA174" s="14" t="s">
        <v>166</v>
      </c>
    </row>
    <row r="175" spans="4:131" ht="15.75" customHeight="1" x14ac:dyDescent="0.4">
      <c r="D175" s="15">
        <f>'【店舗情報入力】（こちらのシートにご記入下さい）'!B178</f>
        <v>0</v>
      </c>
      <c r="H175" s="15">
        <f>'【店舗情報入力】（こちらのシートにご記入下さい）'!F178</f>
        <v>0</v>
      </c>
      <c r="I175" s="15">
        <f>'【店舗情報入力】（こちらのシートにご記入下さい）'!G178</f>
        <v>0</v>
      </c>
      <c r="J175" s="15">
        <f>'【店舗情報入力】（こちらのシートにご記入下さい）'!H178</f>
        <v>0</v>
      </c>
      <c r="K175" s="15"/>
      <c r="L175" s="15"/>
      <c r="M175" s="15"/>
      <c r="N175" s="16">
        <f>'【店舗情報入力】（こちらのシートにご記入下さい）'!AB178</f>
        <v>0</v>
      </c>
      <c r="O175" s="15">
        <f>'【店舗情報入力】（こちらのシートにご記入下さい）'!J178</f>
        <v>0</v>
      </c>
      <c r="P175" s="15">
        <f>'【店舗情報入力】（こちらのシートにご記入下さい）'!K178</f>
        <v>0</v>
      </c>
      <c r="Q175" s="15"/>
      <c r="R175" s="15"/>
      <c r="S175" s="17">
        <f>'【店舗情報入力】（こちらのシートにご記入下さい）'!N178</f>
        <v>0</v>
      </c>
      <c r="T175" s="15"/>
      <c r="U175" s="17">
        <f>'【店舗情報入力】（こちらのシートにご記入下さい）'!P178</f>
        <v>0</v>
      </c>
      <c r="V175" s="15">
        <v>1</v>
      </c>
      <c r="W175" s="15" t="s">
        <v>153</v>
      </c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8"/>
      <c r="AL175" s="15"/>
      <c r="AM175" s="15"/>
      <c r="AN175" s="15"/>
      <c r="AO175" s="15"/>
      <c r="AP175" s="15"/>
      <c r="AQ175" s="15">
        <f>'【店舗情報入力】（こちらのシートにご記入下さい）'!I178</f>
        <v>0</v>
      </c>
      <c r="AR175" s="19">
        <v>0</v>
      </c>
      <c r="AS175" s="19">
        <v>0.99930555555555556</v>
      </c>
      <c r="AT175" s="15"/>
      <c r="AU175" s="15" t="s">
        <v>154</v>
      </c>
      <c r="DX175" s="14" t="s">
        <v>165</v>
      </c>
      <c r="DY175" s="14" t="s">
        <v>166</v>
      </c>
      <c r="DZ175" s="14" t="s">
        <v>166</v>
      </c>
      <c r="EA175" s="14" t="s">
        <v>166</v>
      </c>
    </row>
    <row r="176" spans="4:131" ht="15.75" customHeight="1" x14ac:dyDescent="0.4">
      <c r="D176" s="15">
        <f>'【店舗情報入力】（こちらのシートにご記入下さい）'!B179</f>
        <v>0</v>
      </c>
      <c r="H176" s="15">
        <f>'【店舗情報入力】（こちらのシートにご記入下さい）'!F179</f>
        <v>0</v>
      </c>
      <c r="I176" s="15">
        <f>'【店舗情報入力】（こちらのシートにご記入下さい）'!G179</f>
        <v>0</v>
      </c>
      <c r="J176" s="15">
        <f>'【店舗情報入力】（こちらのシートにご記入下さい）'!H179</f>
        <v>0</v>
      </c>
      <c r="K176" s="15"/>
      <c r="L176" s="15"/>
      <c r="M176" s="15"/>
      <c r="N176" s="16">
        <f>'【店舗情報入力】（こちらのシートにご記入下さい）'!AB179</f>
        <v>0</v>
      </c>
      <c r="O176" s="15">
        <f>'【店舗情報入力】（こちらのシートにご記入下さい）'!J179</f>
        <v>0</v>
      </c>
      <c r="P176" s="15">
        <f>'【店舗情報入力】（こちらのシートにご記入下さい）'!K179</f>
        <v>0</v>
      </c>
      <c r="Q176" s="15"/>
      <c r="R176" s="15"/>
      <c r="S176" s="17">
        <f>'【店舗情報入力】（こちらのシートにご記入下さい）'!N179</f>
        <v>0</v>
      </c>
      <c r="T176" s="15"/>
      <c r="U176" s="17">
        <f>'【店舗情報入力】（こちらのシートにご記入下さい）'!P179</f>
        <v>0</v>
      </c>
      <c r="V176" s="15">
        <v>1</v>
      </c>
      <c r="W176" s="15" t="s">
        <v>153</v>
      </c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8"/>
      <c r="AL176" s="15"/>
      <c r="AM176" s="15"/>
      <c r="AN176" s="15"/>
      <c r="AO176" s="15"/>
      <c r="AP176" s="15"/>
      <c r="AQ176" s="15">
        <f>'【店舗情報入力】（こちらのシートにご記入下さい）'!I179</f>
        <v>0</v>
      </c>
      <c r="AR176" s="19">
        <v>0</v>
      </c>
      <c r="AS176" s="19">
        <v>0.99930555555555556</v>
      </c>
      <c r="AT176" s="15"/>
      <c r="AU176" s="15" t="s">
        <v>154</v>
      </c>
      <c r="DX176" s="14" t="s">
        <v>165</v>
      </c>
      <c r="DY176" s="14" t="s">
        <v>166</v>
      </c>
      <c r="DZ176" s="14" t="s">
        <v>166</v>
      </c>
      <c r="EA176" s="14" t="s">
        <v>166</v>
      </c>
    </row>
    <row r="177" spans="4:131" ht="15.75" customHeight="1" x14ac:dyDescent="0.4">
      <c r="D177" s="15">
        <f>'【店舗情報入力】（こちらのシートにご記入下さい）'!B180</f>
        <v>0</v>
      </c>
      <c r="H177" s="15">
        <f>'【店舗情報入力】（こちらのシートにご記入下さい）'!F180</f>
        <v>0</v>
      </c>
      <c r="I177" s="15">
        <f>'【店舗情報入力】（こちらのシートにご記入下さい）'!G180</f>
        <v>0</v>
      </c>
      <c r="J177" s="15">
        <f>'【店舗情報入力】（こちらのシートにご記入下さい）'!H180</f>
        <v>0</v>
      </c>
      <c r="K177" s="15"/>
      <c r="L177" s="15"/>
      <c r="M177" s="15"/>
      <c r="N177" s="16">
        <f>'【店舗情報入力】（こちらのシートにご記入下さい）'!AB180</f>
        <v>0</v>
      </c>
      <c r="O177" s="15">
        <f>'【店舗情報入力】（こちらのシートにご記入下さい）'!J180</f>
        <v>0</v>
      </c>
      <c r="P177" s="15">
        <f>'【店舗情報入力】（こちらのシートにご記入下さい）'!K180</f>
        <v>0</v>
      </c>
      <c r="Q177" s="15"/>
      <c r="R177" s="15"/>
      <c r="S177" s="17">
        <f>'【店舗情報入力】（こちらのシートにご記入下さい）'!N180</f>
        <v>0</v>
      </c>
      <c r="T177" s="15"/>
      <c r="U177" s="17">
        <f>'【店舗情報入力】（こちらのシートにご記入下さい）'!P180</f>
        <v>0</v>
      </c>
      <c r="V177" s="15">
        <v>1</v>
      </c>
      <c r="W177" s="15" t="s">
        <v>153</v>
      </c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8"/>
      <c r="AL177" s="15"/>
      <c r="AM177" s="15"/>
      <c r="AN177" s="15"/>
      <c r="AO177" s="15"/>
      <c r="AP177" s="15"/>
      <c r="AQ177" s="15">
        <f>'【店舗情報入力】（こちらのシートにご記入下さい）'!I180</f>
        <v>0</v>
      </c>
      <c r="AR177" s="19">
        <v>0</v>
      </c>
      <c r="AS177" s="19">
        <v>0.99930555555555556</v>
      </c>
      <c r="AT177" s="15"/>
      <c r="AU177" s="15" t="s">
        <v>154</v>
      </c>
      <c r="DX177" s="14" t="s">
        <v>165</v>
      </c>
      <c r="DY177" s="14" t="s">
        <v>166</v>
      </c>
      <c r="DZ177" s="14" t="s">
        <v>166</v>
      </c>
      <c r="EA177" s="14" t="s">
        <v>166</v>
      </c>
    </row>
    <row r="178" spans="4:131" ht="15.75" customHeight="1" x14ac:dyDescent="0.4">
      <c r="D178" s="15">
        <f>'【店舗情報入力】（こちらのシートにご記入下さい）'!B181</f>
        <v>0</v>
      </c>
      <c r="H178" s="15">
        <f>'【店舗情報入力】（こちらのシートにご記入下さい）'!F181</f>
        <v>0</v>
      </c>
      <c r="I178" s="15">
        <f>'【店舗情報入力】（こちらのシートにご記入下さい）'!G181</f>
        <v>0</v>
      </c>
      <c r="J178" s="15">
        <f>'【店舗情報入力】（こちらのシートにご記入下さい）'!H181</f>
        <v>0</v>
      </c>
      <c r="K178" s="15"/>
      <c r="L178" s="15"/>
      <c r="M178" s="15"/>
      <c r="N178" s="16">
        <f>'【店舗情報入力】（こちらのシートにご記入下さい）'!AB181</f>
        <v>0</v>
      </c>
      <c r="O178" s="15">
        <f>'【店舗情報入力】（こちらのシートにご記入下さい）'!J181</f>
        <v>0</v>
      </c>
      <c r="P178" s="15">
        <f>'【店舗情報入力】（こちらのシートにご記入下さい）'!K181</f>
        <v>0</v>
      </c>
      <c r="Q178" s="15"/>
      <c r="R178" s="15"/>
      <c r="S178" s="17">
        <f>'【店舗情報入力】（こちらのシートにご記入下さい）'!N181</f>
        <v>0</v>
      </c>
      <c r="T178" s="15"/>
      <c r="U178" s="17">
        <f>'【店舗情報入力】（こちらのシートにご記入下さい）'!P181</f>
        <v>0</v>
      </c>
      <c r="V178" s="15">
        <v>1</v>
      </c>
      <c r="W178" s="15" t="s">
        <v>153</v>
      </c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8"/>
      <c r="AL178" s="15"/>
      <c r="AM178" s="15"/>
      <c r="AN178" s="15"/>
      <c r="AO178" s="15"/>
      <c r="AP178" s="15"/>
      <c r="AQ178" s="15">
        <f>'【店舗情報入力】（こちらのシートにご記入下さい）'!I181</f>
        <v>0</v>
      </c>
      <c r="AR178" s="19">
        <v>0</v>
      </c>
      <c r="AS178" s="19">
        <v>0.99930555555555556</v>
      </c>
      <c r="AT178" s="15"/>
      <c r="AU178" s="15" t="s">
        <v>154</v>
      </c>
      <c r="DX178" s="14" t="s">
        <v>165</v>
      </c>
      <c r="DY178" s="14" t="s">
        <v>166</v>
      </c>
      <c r="DZ178" s="14" t="s">
        <v>166</v>
      </c>
      <c r="EA178" s="14" t="s">
        <v>166</v>
      </c>
    </row>
    <row r="179" spans="4:131" ht="15.75" customHeight="1" x14ac:dyDescent="0.4">
      <c r="D179" s="15">
        <f>'【店舗情報入力】（こちらのシートにご記入下さい）'!B182</f>
        <v>0</v>
      </c>
      <c r="DX179" s="14" t="s">
        <v>165</v>
      </c>
      <c r="DY179" s="14" t="s">
        <v>166</v>
      </c>
      <c r="DZ179" s="14" t="s">
        <v>166</v>
      </c>
      <c r="EA179" s="14" t="s">
        <v>166</v>
      </c>
    </row>
    <row r="180" spans="4:131" ht="15.75" customHeight="1" x14ac:dyDescent="0.4">
      <c r="D180" s="15"/>
    </row>
    <row r="181" spans="4:131" ht="15.75" customHeight="1" x14ac:dyDescent="0.4">
      <c r="D181" s="15"/>
    </row>
    <row r="182" spans="4:131" ht="15.75" customHeight="1" x14ac:dyDescent="0.4">
      <c r="D182" s="15"/>
    </row>
    <row r="183" spans="4:131" ht="15.75" customHeight="1" x14ac:dyDescent="0.4">
      <c r="D183" s="15"/>
    </row>
    <row r="184" spans="4:131" ht="15.75" customHeight="1" x14ac:dyDescent="0.4">
      <c r="D184" s="15"/>
    </row>
    <row r="185" spans="4:131" ht="15.75" customHeight="1" x14ac:dyDescent="0.4">
      <c r="D185" s="15"/>
    </row>
    <row r="186" spans="4:131" ht="15.75" customHeight="1" x14ac:dyDescent="0.4">
      <c r="D186" s="15"/>
    </row>
    <row r="187" spans="4:131" ht="15.75" customHeight="1" x14ac:dyDescent="0.4">
      <c r="D187" s="15"/>
    </row>
    <row r="188" spans="4:131" ht="15.75" customHeight="1" x14ac:dyDescent="0.4">
      <c r="D188" s="15"/>
    </row>
    <row r="189" spans="4:131" ht="15.75" customHeight="1" x14ac:dyDescent="0.4">
      <c r="D189" s="15"/>
    </row>
    <row r="190" spans="4:131" ht="15.75" customHeight="1" x14ac:dyDescent="0.4">
      <c r="D190" s="15"/>
    </row>
    <row r="191" spans="4:131" ht="15.75" customHeight="1" x14ac:dyDescent="0.4">
      <c r="D191" s="15"/>
    </row>
    <row r="192" spans="4:131" ht="15.75" customHeight="1" x14ac:dyDescent="0.4">
      <c r="D192" s="15"/>
    </row>
    <row r="193" spans="4:4" ht="15.75" customHeight="1" x14ac:dyDescent="0.4">
      <c r="D193" s="15"/>
    </row>
    <row r="194" spans="4:4" ht="15.75" customHeight="1" x14ac:dyDescent="0.4">
      <c r="D194" s="15"/>
    </row>
    <row r="195" spans="4:4" ht="15.75" customHeight="1" x14ac:dyDescent="0.4">
      <c r="D195" s="15"/>
    </row>
    <row r="196" spans="4:4" ht="15.75" customHeight="1" x14ac:dyDescent="0.4">
      <c r="D196" s="15"/>
    </row>
    <row r="197" spans="4:4" ht="15.75" customHeight="1" x14ac:dyDescent="0.4">
      <c r="D197" s="15"/>
    </row>
    <row r="198" spans="4:4" ht="15.75" customHeight="1" x14ac:dyDescent="0.4">
      <c r="D198" s="15"/>
    </row>
    <row r="199" spans="4:4" ht="15.75" customHeight="1" x14ac:dyDescent="0.4">
      <c r="D199" s="15"/>
    </row>
    <row r="200" spans="4:4" ht="15.75" customHeight="1" x14ac:dyDescent="0.4">
      <c r="D200" s="15"/>
    </row>
    <row r="201" spans="4:4" ht="15.75" customHeight="1" x14ac:dyDescent="0.4">
      <c r="D201" s="15"/>
    </row>
    <row r="202" spans="4:4" ht="15.75" customHeight="1" x14ac:dyDescent="0.4">
      <c r="D202" s="15"/>
    </row>
    <row r="203" spans="4:4" ht="15.75" customHeight="1" x14ac:dyDescent="0.4">
      <c r="D203" s="15"/>
    </row>
    <row r="204" spans="4:4" ht="15.75" customHeight="1" x14ac:dyDescent="0.4">
      <c r="D204" s="15"/>
    </row>
    <row r="205" spans="4:4" ht="15.75" customHeight="1" x14ac:dyDescent="0.4">
      <c r="D205" s="15"/>
    </row>
    <row r="206" spans="4:4" ht="15.75" customHeight="1" x14ac:dyDescent="0.4">
      <c r="D206" s="15"/>
    </row>
    <row r="207" spans="4:4" ht="15.75" customHeight="1" x14ac:dyDescent="0.4"/>
    <row r="208" spans="4:4" ht="15.75" customHeight="1" x14ac:dyDescent="0.4"/>
    <row r="209" ht="15.75" customHeight="1" x14ac:dyDescent="0.4"/>
    <row r="210" ht="15.75" customHeight="1" x14ac:dyDescent="0.4"/>
    <row r="211" ht="15.75" customHeight="1" x14ac:dyDescent="0.4"/>
    <row r="212" ht="15.75" customHeight="1" x14ac:dyDescent="0.4"/>
    <row r="213" ht="15.75" customHeight="1" x14ac:dyDescent="0.4"/>
    <row r="214" ht="15.75" customHeight="1" x14ac:dyDescent="0.4"/>
    <row r="215" ht="15.75" customHeight="1" x14ac:dyDescent="0.4"/>
    <row r="216" ht="15.75" customHeight="1" x14ac:dyDescent="0.4"/>
    <row r="217" ht="15.75" customHeight="1" x14ac:dyDescent="0.4"/>
    <row r="218" ht="15.75" customHeight="1" x14ac:dyDescent="0.4"/>
    <row r="219" ht="15.75" customHeight="1" x14ac:dyDescent="0.4"/>
    <row r="220" ht="15.75" customHeight="1" x14ac:dyDescent="0.4"/>
    <row r="221" ht="15.75" customHeight="1" x14ac:dyDescent="0.4"/>
    <row r="222" ht="15.75" customHeight="1" x14ac:dyDescent="0.4"/>
    <row r="223" ht="15.75" customHeight="1" x14ac:dyDescent="0.4"/>
    <row r="224" ht="15.75" customHeight="1" x14ac:dyDescent="0.4"/>
    <row r="225" ht="15.75" customHeight="1" x14ac:dyDescent="0.4"/>
    <row r="226" ht="15.75" customHeight="1" x14ac:dyDescent="0.4"/>
    <row r="227" ht="15.75" customHeight="1" x14ac:dyDescent="0.4"/>
    <row r="228" ht="15.75" customHeight="1" x14ac:dyDescent="0.4"/>
    <row r="229" ht="15.75" customHeight="1" x14ac:dyDescent="0.4"/>
    <row r="230" ht="15.75" customHeight="1" x14ac:dyDescent="0.4"/>
    <row r="231" ht="15.75" customHeight="1" x14ac:dyDescent="0.4"/>
    <row r="232" ht="15.75" customHeight="1" x14ac:dyDescent="0.4"/>
    <row r="233" ht="15.75" customHeight="1" x14ac:dyDescent="0.4"/>
    <row r="234" ht="15.75" customHeight="1" x14ac:dyDescent="0.4"/>
    <row r="235" ht="15.75" customHeight="1" x14ac:dyDescent="0.4"/>
    <row r="236" ht="15.75" customHeight="1" x14ac:dyDescent="0.4"/>
    <row r="237" ht="15.75" customHeight="1" x14ac:dyDescent="0.4"/>
    <row r="238" ht="15.75" customHeight="1" x14ac:dyDescent="0.4"/>
    <row r="239" ht="15.75" customHeight="1" x14ac:dyDescent="0.4"/>
    <row r="240" ht="15.75" customHeight="1" x14ac:dyDescent="0.4"/>
    <row r="241" ht="15.75" customHeight="1" x14ac:dyDescent="0.4"/>
    <row r="242" ht="15.75" customHeight="1" x14ac:dyDescent="0.4"/>
    <row r="243" ht="15.75" customHeight="1" x14ac:dyDescent="0.4"/>
    <row r="244" ht="15.75" customHeight="1" x14ac:dyDescent="0.4"/>
    <row r="245" ht="15.75" customHeight="1" x14ac:dyDescent="0.4"/>
    <row r="246" ht="15.75" customHeight="1" x14ac:dyDescent="0.4"/>
    <row r="247" ht="15.75" customHeight="1" x14ac:dyDescent="0.4"/>
    <row r="248" ht="15.75" customHeight="1" x14ac:dyDescent="0.4"/>
    <row r="249" ht="15.75" customHeight="1" x14ac:dyDescent="0.4"/>
    <row r="250" ht="15.75" customHeight="1" x14ac:dyDescent="0.4"/>
    <row r="251" ht="15.75" customHeight="1" x14ac:dyDescent="0.4"/>
    <row r="252" ht="15.75" customHeight="1" x14ac:dyDescent="0.4"/>
    <row r="253" ht="15.75" customHeight="1" x14ac:dyDescent="0.4"/>
    <row r="254" ht="15.75" customHeight="1" x14ac:dyDescent="0.4"/>
    <row r="255" ht="15.75" customHeight="1" x14ac:dyDescent="0.4"/>
    <row r="256" ht="15.75" customHeight="1" x14ac:dyDescent="0.4"/>
    <row r="257" ht="15.75" customHeight="1" x14ac:dyDescent="0.4"/>
    <row r="258" ht="15.75" customHeight="1" x14ac:dyDescent="0.4"/>
    <row r="259" ht="15.75" customHeight="1" x14ac:dyDescent="0.4"/>
    <row r="260" ht="15.75" customHeight="1" x14ac:dyDescent="0.4"/>
    <row r="261" ht="15.75" customHeight="1" x14ac:dyDescent="0.4"/>
    <row r="262" ht="15.75" customHeight="1" x14ac:dyDescent="0.4"/>
    <row r="263" ht="15.75" customHeight="1" x14ac:dyDescent="0.4"/>
    <row r="264" ht="15.75" customHeight="1" x14ac:dyDescent="0.4"/>
    <row r="265" ht="15.75" customHeight="1" x14ac:dyDescent="0.4"/>
    <row r="266" ht="15.75" customHeight="1" x14ac:dyDescent="0.4"/>
    <row r="267" ht="15.75" customHeight="1" x14ac:dyDescent="0.4"/>
    <row r="268" ht="15.75" customHeight="1" x14ac:dyDescent="0.4"/>
    <row r="269" ht="15.75" customHeight="1" x14ac:dyDescent="0.4"/>
    <row r="270" ht="15.75" customHeight="1" x14ac:dyDescent="0.4"/>
    <row r="271" ht="15.75" customHeight="1" x14ac:dyDescent="0.4"/>
    <row r="272" ht="15.75" customHeight="1" x14ac:dyDescent="0.4"/>
    <row r="273" ht="15.75" customHeight="1" x14ac:dyDescent="0.4"/>
    <row r="274" ht="15.75" customHeight="1" x14ac:dyDescent="0.4"/>
    <row r="275" ht="15.75" customHeight="1" x14ac:dyDescent="0.4"/>
    <row r="276" ht="15.75" customHeight="1" x14ac:dyDescent="0.4"/>
    <row r="277" ht="15.75" customHeight="1" x14ac:dyDescent="0.4"/>
    <row r="278" ht="15.75" customHeight="1" x14ac:dyDescent="0.4"/>
    <row r="279" ht="15.75" customHeight="1" x14ac:dyDescent="0.4"/>
    <row r="280" ht="15.75" customHeight="1" x14ac:dyDescent="0.4"/>
    <row r="281" ht="15.75" customHeight="1" x14ac:dyDescent="0.4"/>
    <row r="282" ht="15.75" customHeight="1" x14ac:dyDescent="0.4"/>
    <row r="283" ht="15.75" customHeight="1" x14ac:dyDescent="0.4"/>
    <row r="284" ht="15.75" customHeight="1" x14ac:dyDescent="0.4"/>
    <row r="285" ht="15.75" customHeight="1" x14ac:dyDescent="0.4"/>
    <row r="286" ht="15.75" customHeight="1" x14ac:dyDescent="0.4"/>
    <row r="287" ht="15.75" customHeight="1" x14ac:dyDescent="0.4"/>
    <row r="288" ht="15.75" customHeight="1" x14ac:dyDescent="0.4"/>
    <row r="289" ht="15.75" customHeight="1" x14ac:dyDescent="0.4"/>
    <row r="290" ht="15.75" customHeight="1" x14ac:dyDescent="0.4"/>
    <row r="291" ht="15.75" customHeight="1" x14ac:dyDescent="0.4"/>
    <row r="292" ht="15.75" customHeight="1" x14ac:dyDescent="0.4"/>
    <row r="293" ht="15.75" customHeight="1" x14ac:dyDescent="0.4"/>
    <row r="294" ht="15.75" customHeight="1" x14ac:dyDescent="0.4"/>
    <row r="295" ht="15.75" customHeight="1" x14ac:dyDescent="0.4"/>
    <row r="296" ht="15.75" customHeight="1" x14ac:dyDescent="0.4"/>
    <row r="297" ht="15.75" customHeight="1" x14ac:dyDescent="0.4"/>
    <row r="298" ht="15.75" customHeight="1" x14ac:dyDescent="0.4"/>
    <row r="299" ht="15.75" customHeight="1" x14ac:dyDescent="0.4"/>
    <row r="300" ht="15.75" customHeight="1" x14ac:dyDescent="0.4"/>
    <row r="301" ht="15.75" customHeight="1" x14ac:dyDescent="0.4"/>
    <row r="302" ht="15.75" customHeight="1" x14ac:dyDescent="0.4"/>
    <row r="303" ht="15.75" customHeight="1" x14ac:dyDescent="0.4"/>
    <row r="304" ht="15.75" customHeight="1" x14ac:dyDescent="0.4"/>
    <row r="305" ht="15.75" customHeight="1" x14ac:dyDescent="0.4"/>
    <row r="306" ht="15.75" customHeight="1" x14ac:dyDescent="0.4"/>
    <row r="307" ht="15.75" customHeight="1" x14ac:dyDescent="0.4"/>
    <row r="308" ht="15.75" customHeight="1" x14ac:dyDescent="0.4"/>
    <row r="309" ht="15.75" customHeight="1" x14ac:dyDescent="0.4"/>
    <row r="310" ht="15.75" customHeight="1" x14ac:dyDescent="0.4"/>
    <row r="311" ht="15.75" customHeight="1" x14ac:dyDescent="0.4"/>
    <row r="312" ht="15.75" customHeight="1" x14ac:dyDescent="0.4"/>
    <row r="313" ht="15.75" customHeight="1" x14ac:dyDescent="0.4"/>
    <row r="314" ht="15.75" customHeight="1" x14ac:dyDescent="0.4"/>
    <row r="315" ht="15.75" customHeight="1" x14ac:dyDescent="0.4"/>
    <row r="316" ht="15.75" customHeight="1" x14ac:dyDescent="0.4"/>
    <row r="317" ht="15.75" customHeight="1" x14ac:dyDescent="0.4"/>
    <row r="318" ht="15.75" customHeight="1" x14ac:dyDescent="0.4"/>
    <row r="319" ht="15.75" customHeight="1" x14ac:dyDescent="0.4"/>
    <row r="320" ht="15.75" customHeight="1" x14ac:dyDescent="0.4"/>
    <row r="321" ht="15.75" customHeight="1" x14ac:dyDescent="0.4"/>
    <row r="322" ht="15.75" customHeight="1" x14ac:dyDescent="0.4"/>
    <row r="323" ht="15.75" customHeight="1" x14ac:dyDescent="0.4"/>
    <row r="324" ht="15.75" customHeight="1" x14ac:dyDescent="0.4"/>
    <row r="325" ht="15.75" customHeight="1" x14ac:dyDescent="0.4"/>
    <row r="326" ht="15.75" customHeight="1" x14ac:dyDescent="0.4"/>
    <row r="327" ht="15.75" customHeight="1" x14ac:dyDescent="0.4"/>
    <row r="328" ht="15.75" customHeight="1" x14ac:dyDescent="0.4"/>
    <row r="329" ht="15.75" customHeight="1" x14ac:dyDescent="0.4"/>
    <row r="330" ht="15.75" customHeight="1" x14ac:dyDescent="0.4"/>
    <row r="331" ht="15.75" customHeight="1" x14ac:dyDescent="0.4"/>
    <row r="332" ht="15.75" customHeight="1" x14ac:dyDescent="0.4"/>
    <row r="333" ht="15.75" customHeight="1" x14ac:dyDescent="0.4"/>
    <row r="334" ht="15.75" customHeight="1" x14ac:dyDescent="0.4"/>
    <row r="335" ht="15.75" customHeight="1" x14ac:dyDescent="0.4"/>
    <row r="336" ht="15.75" customHeight="1" x14ac:dyDescent="0.4"/>
    <row r="337" ht="15.75" customHeight="1" x14ac:dyDescent="0.4"/>
    <row r="338" ht="15.75" customHeight="1" x14ac:dyDescent="0.4"/>
    <row r="339" ht="15.75" customHeight="1" x14ac:dyDescent="0.4"/>
    <row r="340" ht="15.75" customHeight="1" x14ac:dyDescent="0.4"/>
    <row r="341" ht="15.75" customHeight="1" x14ac:dyDescent="0.4"/>
    <row r="342" ht="15.75" customHeight="1" x14ac:dyDescent="0.4"/>
    <row r="343" ht="15.75" customHeight="1" x14ac:dyDescent="0.4"/>
    <row r="344" ht="15.75" customHeight="1" x14ac:dyDescent="0.4"/>
    <row r="345" ht="15.75" customHeight="1" x14ac:dyDescent="0.4"/>
    <row r="346" ht="15.75" customHeight="1" x14ac:dyDescent="0.4"/>
    <row r="347" ht="15.75" customHeight="1" x14ac:dyDescent="0.4"/>
    <row r="348" ht="15.75" customHeight="1" x14ac:dyDescent="0.4"/>
    <row r="349" ht="15.75" customHeight="1" x14ac:dyDescent="0.4"/>
    <row r="350" ht="15.75" customHeight="1" x14ac:dyDescent="0.4"/>
    <row r="351" ht="15.75" customHeight="1" x14ac:dyDescent="0.4"/>
    <row r="352" ht="15.75" customHeight="1" x14ac:dyDescent="0.4"/>
    <row r="353" ht="15.75" customHeight="1" x14ac:dyDescent="0.4"/>
    <row r="354" ht="15.75" customHeight="1" x14ac:dyDescent="0.4"/>
    <row r="355" ht="15.75" customHeight="1" x14ac:dyDescent="0.4"/>
    <row r="356" ht="15.75" customHeight="1" x14ac:dyDescent="0.4"/>
    <row r="357" ht="15.75" customHeight="1" x14ac:dyDescent="0.4"/>
    <row r="358" ht="15.75" customHeight="1" x14ac:dyDescent="0.4"/>
    <row r="359" ht="15.75" customHeight="1" x14ac:dyDescent="0.4"/>
    <row r="360" ht="15.75" customHeight="1" x14ac:dyDescent="0.4"/>
    <row r="361" ht="15.75" customHeight="1" x14ac:dyDescent="0.4"/>
    <row r="362" ht="15.75" customHeight="1" x14ac:dyDescent="0.4"/>
    <row r="363" ht="15.75" customHeight="1" x14ac:dyDescent="0.4"/>
    <row r="364" ht="15.75" customHeight="1" x14ac:dyDescent="0.4"/>
    <row r="365" ht="15.75" customHeight="1" x14ac:dyDescent="0.4"/>
    <row r="366" ht="15.75" customHeight="1" x14ac:dyDescent="0.4"/>
    <row r="367" ht="15.75" customHeight="1" x14ac:dyDescent="0.4"/>
    <row r="368" ht="15.75" customHeight="1" x14ac:dyDescent="0.4"/>
    <row r="369" ht="15.75" customHeight="1" x14ac:dyDescent="0.4"/>
    <row r="370" ht="15.75" customHeight="1" x14ac:dyDescent="0.4"/>
    <row r="371" ht="15.75" customHeight="1" x14ac:dyDescent="0.4"/>
    <row r="372" ht="15.75" customHeight="1" x14ac:dyDescent="0.4"/>
    <row r="373" ht="15.75" customHeight="1" x14ac:dyDescent="0.4"/>
    <row r="374" ht="15.75" customHeight="1" x14ac:dyDescent="0.4"/>
    <row r="375" ht="15.75" customHeight="1" x14ac:dyDescent="0.4"/>
    <row r="376" ht="15.75" customHeight="1" x14ac:dyDescent="0.4"/>
    <row r="377" ht="15.75" customHeight="1" x14ac:dyDescent="0.4"/>
    <row r="378" ht="15.75" customHeight="1" x14ac:dyDescent="0.4"/>
    <row r="379" ht="15.75" customHeight="1" x14ac:dyDescent="0.4"/>
    <row r="380" ht="15.75" customHeight="1" x14ac:dyDescent="0.4"/>
    <row r="381" ht="15.75" customHeight="1" x14ac:dyDescent="0.4"/>
    <row r="382" ht="15.75" customHeight="1" x14ac:dyDescent="0.4"/>
    <row r="383" ht="15.75" customHeight="1" x14ac:dyDescent="0.4"/>
    <row r="384" ht="15.75" customHeight="1" x14ac:dyDescent="0.4"/>
    <row r="385" ht="15.75" customHeight="1" x14ac:dyDescent="0.4"/>
    <row r="386" ht="15.75" customHeight="1" x14ac:dyDescent="0.4"/>
    <row r="387" ht="15.75" customHeight="1" x14ac:dyDescent="0.4"/>
    <row r="388" ht="15.75" customHeight="1" x14ac:dyDescent="0.4"/>
    <row r="389" ht="15.75" customHeight="1" x14ac:dyDescent="0.4"/>
    <row r="390" ht="15.75" customHeight="1" x14ac:dyDescent="0.4"/>
    <row r="391" ht="15.75" customHeight="1" x14ac:dyDescent="0.4"/>
    <row r="392" ht="15.75" customHeight="1" x14ac:dyDescent="0.4"/>
    <row r="393" ht="15.75" customHeight="1" x14ac:dyDescent="0.4"/>
    <row r="394" ht="15.75" customHeight="1" x14ac:dyDescent="0.4"/>
    <row r="395" ht="15.75" customHeight="1" x14ac:dyDescent="0.4"/>
    <row r="396" ht="15.75" customHeight="1" x14ac:dyDescent="0.4"/>
    <row r="397" ht="15.75" customHeight="1" x14ac:dyDescent="0.4"/>
    <row r="398" ht="15.75" customHeight="1" x14ac:dyDescent="0.4"/>
    <row r="399" ht="15.75" customHeight="1" x14ac:dyDescent="0.4"/>
    <row r="400" ht="15.75" customHeight="1" x14ac:dyDescent="0.4"/>
    <row r="401" ht="15.75" customHeight="1" x14ac:dyDescent="0.4"/>
    <row r="402" ht="15.75" customHeight="1" x14ac:dyDescent="0.4"/>
    <row r="403" ht="15.75" customHeight="1" x14ac:dyDescent="0.4"/>
    <row r="404" ht="15.75" customHeight="1" x14ac:dyDescent="0.4"/>
    <row r="405" ht="15.75" customHeight="1" x14ac:dyDescent="0.4"/>
    <row r="406" ht="15.75" customHeight="1" x14ac:dyDescent="0.4"/>
    <row r="407" ht="15.75" customHeight="1" x14ac:dyDescent="0.4"/>
    <row r="408" ht="15.75" customHeight="1" x14ac:dyDescent="0.4"/>
    <row r="409" ht="15.75" customHeight="1" x14ac:dyDescent="0.4"/>
    <row r="410" ht="15.75" customHeight="1" x14ac:dyDescent="0.4"/>
    <row r="411" ht="15.75" customHeight="1" x14ac:dyDescent="0.4"/>
    <row r="412" ht="15.75" customHeight="1" x14ac:dyDescent="0.4"/>
    <row r="413" ht="15.75" customHeight="1" x14ac:dyDescent="0.4"/>
    <row r="414" ht="15.75" customHeight="1" x14ac:dyDescent="0.4"/>
    <row r="415" ht="15.75" customHeight="1" x14ac:dyDescent="0.4"/>
    <row r="416" ht="15.75" customHeight="1" x14ac:dyDescent="0.4"/>
    <row r="417" ht="15.75" customHeight="1" x14ac:dyDescent="0.4"/>
    <row r="418" ht="15.75" customHeight="1" x14ac:dyDescent="0.4"/>
    <row r="419" ht="15.75" customHeight="1" x14ac:dyDescent="0.4"/>
    <row r="420" ht="15.75" customHeight="1" x14ac:dyDescent="0.4"/>
    <row r="421" ht="15.75" customHeight="1" x14ac:dyDescent="0.4"/>
    <row r="422" ht="15.75" customHeight="1" x14ac:dyDescent="0.4"/>
    <row r="423" ht="15.75" customHeight="1" x14ac:dyDescent="0.4"/>
    <row r="424" ht="15.75" customHeight="1" x14ac:dyDescent="0.4"/>
    <row r="425" ht="15.75" customHeight="1" x14ac:dyDescent="0.4"/>
    <row r="426" ht="15.75" customHeight="1" x14ac:dyDescent="0.4"/>
    <row r="427" ht="15.75" customHeight="1" x14ac:dyDescent="0.4"/>
    <row r="428" ht="15.75" customHeight="1" x14ac:dyDescent="0.4"/>
    <row r="429" ht="15.75" customHeight="1" x14ac:dyDescent="0.4"/>
    <row r="430" ht="15.75" customHeight="1" x14ac:dyDescent="0.4"/>
    <row r="431" ht="15.75" customHeight="1" x14ac:dyDescent="0.4"/>
    <row r="432" ht="15.75" customHeight="1" x14ac:dyDescent="0.4"/>
    <row r="433" ht="15.75" customHeight="1" x14ac:dyDescent="0.4"/>
    <row r="434" ht="15.75" customHeight="1" x14ac:dyDescent="0.4"/>
    <row r="435" ht="15.75" customHeight="1" x14ac:dyDescent="0.4"/>
    <row r="436" ht="15.75" customHeight="1" x14ac:dyDescent="0.4"/>
    <row r="437" ht="15.75" customHeight="1" x14ac:dyDescent="0.4"/>
    <row r="438" ht="15.75" customHeight="1" x14ac:dyDescent="0.4"/>
    <row r="439" ht="15.75" customHeight="1" x14ac:dyDescent="0.4"/>
    <row r="440" ht="15.75" customHeight="1" x14ac:dyDescent="0.4"/>
    <row r="441" ht="15.75" customHeight="1" x14ac:dyDescent="0.4"/>
    <row r="442" ht="15.75" customHeight="1" x14ac:dyDescent="0.4"/>
    <row r="443" ht="15.75" customHeight="1" x14ac:dyDescent="0.4"/>
    <row r="444" ht="15.75" customHeight="1" x14ac:dyDescent="0.4"/>
    <row r="445" ht="15.75" customHeight="1" x14ac:dyDescent="0.4"/>
    <row r="446" ht="15.75" customHeight="1" x14ac:dyDescent="0.4"/>
    <row r="447" ht="15.75" customHeight="1" x14ac:dyDescent="0.4"/>
    <row r="448" ht="15.75" customHeight="1" x14ac:dyDescent="0.4"/>
    <row r="449" ht="15.75" customHeight="1" x14ac:dyDescent="0.4"/>
    <row r="450" ht="15.75" customHeight="1" x14ac:dyDescent="0.4"/>
    <row r="451" ht="15.75" customHeight="1" x14ac:dyDescent="0.4"/>
    <row r="452" ht="15.75" customHeight="1" x14ac:dyDescent="0.4"/>
    <row r="453" ht="15.75" customHeight="1" x14ac:dyDescent="0.4"/>
    <row r="454" ht="15.75" customHeight="1" x14ac:dyDescent="0.4"/>
    <row r="455" ht="15.75" customHeight="1" x14ac:dyDescent="0.4"/>
    <row r="456" ht="15.75" customHeight="1" x14ac:dyDescent="0.4"/>
    <row r="457" ht="15.75" customHeight="1" x14ac:dyDescent="0.4"/>
    <row r="458" ht="15.75" customHeight="1" x14ac:dyDescent="0.4"/>
    <row r="459" ht="15.75" customHeight="1" x14ac:dyDescent="0.4"/>
    <row r="460" ht="15.75" customHeight="1" x14ac:dyDescent="0.4"/>
    <row r="461" ht="15.75" customHeight="1" x14ac:dyDescent="0.4"/>
    <row r="462" ht="15.75" customHeight="1" x14ac:dyDescent="0.4"/>
    <row r="463" ht="15.75" customHeight="1" x14ac:dyDescent="0.4"/>
    <row r="464" ht="15.75" customHeight="1" x14ac:dyDescent="0.4"/>
    <row r="465" ht="15.75" customHeight="1" x14ac:dyDescent="0.4"/>
    <row r="466" ht="15.75" customHeight="1" x14ac:dyDescent="0.4"/>
    <row r="467" ht="15.75" customHeight="1" x14ac:dyDescent="0.4"/>
    <row r="468" ht="15.75" customHeight="1" x14ac:dyDescent="0.4"/>
    <row r="469" ht="15.75" customHeight="1" x14ac:dyDescent="0.4"/>
    <row r="470" ht="15.75" customHeight="1" x14ac:dyDescent="0.4"/>
    <row r="471" ht="15.75" customHeight="1" x14ac:dyDescent="0.4"/>
    <row r="472" ht="15.75" customHeight="1" x14ac:dyDescent="0.4"/>
    <row r="473" ht="15.75" customHeight="1" x14ac:dyDescent="0.4"/>
    <row r="474" ht="15.75" customHeight="1" x14ac:dyDescent="0.4"/>
    <row r="475" ht="15.75" customHeight="1" x14ac:dyDescent="0.4"/>
    <row r="476" ht="15.75" customHeight="1" x14ac:dyDescent="0.4"/>
    <row r="477" ht="15.75" customHeight="1" x14ac:dyDescent="0.4"/>
    <row r="478" ht="15.75" customHeight="1" x14ac:dyDescent="0.4"/>
    <row r="479" ht="15.75" customHeight="1" x14ac:dyDescent="0.4"/>
    <row r="480" ht="15.75" customHeight="1" x14ac:dyDescent="0.4"/>
    <row r="481" ht="15.75" customHeight="1" x14ac:dyDescent="0.4"/>
    <row r="482" ht="15.75" customHeight="1" x14ac:dyDescent="0.4"/>
    <row r="483" ht="15.75" customHeight="1" x14ac:dyDescent="0.4"/>
    <row r="484" ht="15.75" customHeight="1" x14ac:dyDescent="0.4"/>
    <row r="485" ht="15.75" customHeight="1" x14ac:dyDescent="0.4"/>
    <row r="486" ht="15.75" customHeight="1" x14ac:dyDescent="0.4"/>
    <row r="487" ht="15.75" customHeight="1" x14ac:dyDescent="0.4"/>
    <row r="488" ht="15.75" customHeight="1" x14ac:dyDescent="0.4"/>
    <row r="489" ht="15.75" customHeight="1" x14ac:dyDescent="0.4"/>
    <row r="490" ht="15.75" customHeight="1" x14ac:dyDescent="0.4"/>
    <row r="491" ht="15.75" customHeight="1" x14ac:dyDescent="0.4"/>
    <row r="492" ht="15.75" customHeight="1" x14ac:dyDescent="0.4"/>
    <row r="493" ht="15.75" customHeight="1" x14ac:dyDescent="0.4"/>
    <row r="494" ht="15.75" customHeight="1" x14ac:dyDescent="0.4"/>
    <row r="495" ht="15.75" customHeight="1" x14ac:dyDescent="0.4"/>
    <row r="496" ht="15.75" customHeight="1" x14ac:dyDescent="0.4"/>
    <row r="497" ht="15.75" customHeight="1" x14ac:dyDescent="0.4"/>
    <row r="498" ht="15.75" customHeight="1" x14ac:dyDescent="0.4"/>
    <row r="499" ht="15.75" customHeight="1" x14ac:dyDescent="0.4"/>
    <row r="500" ht="15.75" customHeight="1" x14ac:dyDescent="0.4"/>
    <row r="501" ht="15.75" customHeight="1" x14ac:dyDescent="0.4"/>
    <row r="502" ht="15.75" customHeight="1" x14ac:dyDescent="0.4"/>
    <row r="503" ht="15.75" customHeight="1" x14ac:dyDescent="0.4"/>
    <row r="504" ht="15.75" customHeight="1" x14ac:dyDescent="0.4"/>
    <row r="505" ht="15.75" customHeight="1" x14ac:dyDescent="0.4"/>
    <row r="506" ht="15.75" customHeight="1" x14ac:dyDescent="0.4"/>
    <row r="507" ht="15.75" customHeight="1" x14ac:dyDescent="0.4"/>
    <row r="508" ht="15.75" customHeight="1" x14ac:dyDescent="0.4"/>
    <row r="509" ht="15.75" customHeight="1" x14ac:dyDescent="0.4"/>
    <row r="510" ht="15.75" customHeight="1" x14ac:dyDescent="0.4"/>
    <row r="511" ht="15.75" customHeight="1" x14ac:dyDescent="0.4"/>
    <row r="512" ht="15.75" customHeight="1" x14ac:dyDescent="0.4"/>
    <row r="513" ht="15.75" customHeight="1" x14ac:dyDescent="0.4"/>
    <row r="514" ht="15.75" customHeight="1" x14ac:dyDescent="0.4"/>
    <row r="515" ht="15.75" customHeight="1" x14ac:dyDescent="0.4"/>
    <row r="516" ht="15.75" customHeight="1" x14ac:dyDescent="0.4"/>
    <row r="517" ht="15.75" customHeight="1" x14ac:dyDescent="0.4"/>
    <row r="518" ht="15.75" customHeight="1" x14ac:dyDescent="0.4"/>
    <row r="519" ht="15.75" customHeight="1" x14ac:dyDescent="0.4"/>
    <row r="520" ht="15.75" customHeight="1" x14ac:dyDescent="0.4"/>
    <row r="521" ht="15.75" customHeight="1" x14ac:dyDescent="0.4"/>
    <row r="522" ht="15.75" customHeight="1" x14ac:dyDescent="0.4"/>
    <row r="523" ht="15.75" customHeight="1" x14ac:dyDescent="0.4"/>
    <row r="524" ht="15.75" customHeight="1" x14ac:dyDescent="0.4"/>
    <row r="525" ht="15.75" customHeight="1" x14ac:dyDescent="0.4"/>
    <row r="526" ht="15.75" customHeight="1" x14ac:dyDescent="0.4"/>
    <row r="527" ht="15.75" customHeight="1" x14ac:dyDescent="0.4"/>
    <row r="528" ht="15.75" customHeight="1" x14ac:dyDescent="0.4"/>
    <row r="529" ht="15.75" customHeight="1" x14ac:dyDescent="0.4"/>
    <row r="530" ht="15.75" customHeight="1" x14ac:dyDescent="0.4"/>
    <row r="531" ht="15.75" customHeight="1" x14ac:dyDescent="0.4"/>
    <row r="532" ht="15.75" customHeight="1" x14ac:dyDescent="0.4"/>
    <row r="533" ht="15.75" customHeight="1" x14ac:dyDescent="0.4"/>
    <row r="534" ht="15.75" customHeight="1" x14ac:dyDescent="0.4"/>
    <row r="535" ht="15.75" customHeight="1" x14ac:dyDescent="0.4"/>
    <row r="536" ht="15.75" customHeight="1" x14ac:dyDescent="0.4"/>
    <row r="537" ht="15.75" customHeight="1" x14ac:dyDescent="0.4"/>
    <row r="538" ht="15.75" customHeight="1" x14ac:dyDescent="0.4"/>
    <row r="539" ht="15.75" customHeight="1" x14ac:dyDescent="0.4"/>
    <row r="540" ht="15.75" customHeight="1" x14ac:dyDescent="0.4"/>
    <row r="541" ht="15.75" customHeight="1" x14ac:dyDescent="0.4"/>
    <row r="542" ht="15.75" customHeight="1" x14ac:dyDescent="0.4"/>
    <row r="543" ht="15.75" customHeight="1" x14ac:dyDescent="0.4"/>
    <row r="544" ht="15.75" customHeight="1" x14ac:dyDescent="0.4"/>
    <row r="545" ht="15.75" customHeight="1" x14ac:dyDescent="0.4"/>
    <row r="546" ht="15.75" customHeight="1" x14ac:dyDescent="0.4"/>
    <row r="547" ht="15.75" customHeight="1" x14ac:dyDescent="0.4"/>
    <row r="548" ht="15.75" customHeight="1" x14ac:dyDescent="0.4"/>
    <row r="549" ht="15.75" customHeight="1" x14ac:dyDescent="0.4"/>
    <row r="550" ht="15.75" customHeight="1" x14ac:dyDescent="0.4"/>
    <row r="551" ht="15.75" customHeight="1" x14ac:dyDescent="0.4"/>
    <row r="552" ht="15.75" customHeight="1" x14ac:dyDescent="0.4"/>
    <row r="553" ht="15.75" customHeight="1" x14ac:dyDescent="0.4"/>
    <row r="554" ht="15.75" customHeight="1" x14ac:dyDescent="0.4"/>
    <row r="555" ht="15.75" customHeight="1" x14ac:dyDescent="0.4"/>
    <row r="556" ht="15.75" customHeight="1" x14ac:dyDescent="0.4"/>
    <row r="557" ht="15.75" customHeight="1" x14ac:dyDescent="0.4"/>
    <row r="558" ht="15.75" customHeight="1" x14ac:dyDescent="0.4"/>
    <row r="559" ht="15.75" customHeight="1" x14ac:dyDescent="0.4"/>
    <row r="560" ht="15.75" customHeight="1" x14ac:dyDescent="0.4"/>
    <row r="561" ht="15.75" customHeight="1" x14ac:dyDescent="0.4"/>
    <row r="562" ht="15.75" customHeight="1" x14ac:dyDescent="0.4"/>
    <row r="563" ht="15.75" customHeight="1" x14ac:dyDescent="0.4"/>
    <row r="564" ht="15.75" customHeight="1" x14ac:dyDescent="0.4"/>
    <row r="565" ht="15.75" customHeight="1" x14ac:dyDescent="0.4"/>
    <row r="566" ht="15.75" customHeight="1" x14ac:dyDescent="0.4"/>
    <row r="567" ht="15.75" customHeight="1" x14ac:dyDescent="0.4"/>
    <row r="568" ht="15.75" customHeight="1" x14ac:dyDescent="0.4"/>
    <row r="569" ht="15.75" customHeight="1" x14ac:dyDescent="0.4"/>
    <row r="570" ht="15.75" customHeight="1" x14ac:dyDescent="0.4"/>
    <row r="571" ht="15.75" customHeight="1" x14ac:dyDescent="0.4"/>
    <row r="572" ht="15.75" customHeight="1" x14ac:dyDescent="0.4"/>
    <row r="573" ht="15.75" customHeight="1" x14ac:dyDescent="0.4"/>
    <row r="574" ht="15.75" customHeight="1" x14ac:dyDescent="0.4"/>
    <row r="575" ht="15.75" customHeight="1" x14ac:dyDescent="0.4"/>
    <row r="576" ht="15.75" customHeight="1" x14ac:dyDescent="0.4"/>
    <row r="577" ht="15.75" customHeight="1" x14ac:dyDescent="0.4"/>
    <row r="578" ht="15.75" customHeight="1" x14ac:dyDescent="0.4"/>
    <row r="579" ht="15.75" customHeight="1" x14ac:dyDescent="0.4"/>
    <row r="580" ht="15.75" customHeight="1" x14ac:dyDescent="0.4"/>
    <row r="581" ht="15.75" customHeight="1" x14ac:dyDescent="0.4"/>
    <row r="582" ht="15.75" customHeight="1" x14ac:dyDescent="0.4"/>
    <row r="583" ht="15.75" customHeight="1" x14ac:dyDescent="0.4"/>
    <row r="584" ht="15.75" customHeight="1" x14ac:dyDescent="0.4"/>
    <row r="585" ht="15.75" customHeight="1" x14ac:dyDescent="0.4"/>
    <row r="586" ht="15.75" customHeight="1" x14ac:dyDescent="0.4"/>
    <row r="587" ht="15.75" customHeight="1" x14ac:dyDescent="0.4"/>
    <row r="588" ht="15.75" customHeight="1" x14ac:dyDescent="0.4"/>
    <row r="589" ht="15.75" customHeight="1" x14ac:dyDescent="0.4"/>
    <row r="590" ht="15.75" customHeight="1" x14ac:dyDescent="0.4"/>
    <row r="591" ht="15.75" customHeight="1" x14ac:dyDescent="0.4"/>
    <row r="592" ht="15.75" customHeight="1" x14ac:dyDescent="0.4"/>
    <row r="593" ht="15.75" customHeight="1" x14ac:dyDescent="0.4"/>
    <row r="594" ht="15.75" customHeight="1" x14ac:dyDescent="0.4"/>
    <row r="595" ht="15.75" customHeight="1" x14ac:dyDescent="0.4"/>
    <row r="596" ht="15.75" customHeight="1" x14ac:dyDescent="0.4"/>
    <row r="597" ht="15.75" customHeight="1" x14ac:dyDescent="0.4"/>
    <row r="598" ht="15.75" customHeight="1" x14ac:dyDescent="0.4"/>
    <row r="599" ht="15.75" customHeight="1" x14ac:dyDescent="0.4"/>
    <row r="600" ht="15.75" customHeight="1" x14ac:dyDescent="0.4"/>
    <row r="601" ht="15.75" customHeight="1" x14ac:dyDescent="0.4"/>
    <row r="602" ht="15.75" customHeight="1" x14ac:dyDescent="0.4"/>
    <row r="603" ht="15.75" customHeight="1" x14ac:dyDescent="0.4"/>
    <row r="604" ht="15.75" customHeight="1" x14ac:dyDescent="0.4"/>
    <row r="605" ht="15.75" customHeight="1" x14ac:dyDescent="0.4"/>
    <row r="606" ht="15.75" customHeight="1" x14ac:dyDescent="0.4"/>
    <row r="607" ht="15.75" customHeight="1" x14ac:dyDescent="0.4"/>
    <row r="608" ht="15.75" customHeight="1" x14ac:dyDescent="0.4"/>
    <row r="609" ht="15.75" customHeight="1" x14ac:dyDescent="0.4"/>
    <row r="610" ht="15.75" customHeight="1" x14ac:dyDescent="0.4"/>
    <row r="611" ht="15.75" customHeight="1" x14ac:dyDescent="0.4"/>
    <row r="612" ht="15.75" customHeight="1" x14ac:dyDescent="0.4"/>
    <row r="613" ht="15.75" customHeight="1" x14ac:dyDescent="0.4"/>
    <row r="614" ht="15.75" customHeight="1" x14ac:dyDescent="0.4"/>
    <row r="615" ht="15.75" customHeight="1" x14ac:dyDescent="0.4"/>
    <row r="616" ht="15.75" customHeight="1" x14ac:dyDescent="0.4"/>
    <row r="617" ht="15.75" customHeight="1" x14ac:dyDescent="0.4"/>
    <row r="618" ht="15.75" customHeight="1" x14ac:dyDescent="0.4"/>
    <row r="619" ht="15.75" customHeight="1" x14ac:dyDescent="0.4"/>
    <row r="620" ht="15.75" customHeight="1" x14ac:dyDescent="0.4"/>
    <row r="621" ht="15.75" customHeight="1" x14ac:dyDescent="0.4"/>
    <row r="622" ht="15.75" customHeight="1" x14ac:dyDescent="0.4"/>
    <row r="623" ht="15.75" customHeight="1" x14ac:dyDescent="0.4"/>
    <row r="624" ht="15.75" customHeight="1" x14ac:dyDescent="0.4"/>
    <row r="625" ht="15.75" customHeight="1" x14ac:dyDescent="0.4"/>
    <row r="626" ht="15.75" customHeight="1" x14ac:dyDescent="0.4"/>
    <row r="627" ht="15.75" customHeight="1" x14ac:dyDescent="0.4"/>
    <row r="628" ht="15.75" customHeight="1" x14ac:dyDescent="0.4"/>
    <row r="629" ht="15.75" customHeight="1" x14ac:dyDescent="0.4"/>
    <row r="630" ht="15.75" customHeight="1" x14ac:dyDescent="0.4"/>
    <row r="631" ht="15.75" customHeight="1" x14ac:dyDescent="0.4"/>
    <row r="632" ht="15.75" customHeight="1" x14ac:dyDescent="0.4"/>
    <row r="633" ht="15.75" customHeight="1" x14ac:dyDescent="0.4"/>
    <row r="634" ht="15.75" customHeight="1" x14ac:dyDescent="0.4"/>
    <row r="635" ht="15.75" customHeight="1" x14ac:dyDescent="0.4"/>
    <row r="636" ht="15.75" customHeight="1" x14ac:dyDescent="0.4"/>
    <row r="637" ht="15.75" customHeight="1" x14ac:dyDescent="0.4"/>
    <row r="638" ht="15.75" customHeight="1" x14ac:dyDescent="0.4"/>
    <row r="639" ht="15.75" customHeight="1" x14ac:dyDescent="0.4"/>
    <row r="640" ht="15.75" customHeight="1" x14ac:dyDescent="0.4"/>
    <row r="641" ht="15.75" customHeight="1" x14ac:dyDescent="0.4"/>
    <row r="642" ht="15.75" customHeight="1" x14ac:dyDescent="0.4"/>
    <row r="643" ht="15.75" customHeight="1" x14ac:dyDescent="0.4"/>
    <row r="644" ht="15.75" customHeight="1" x14ac:dyDescent="0.4"/>
    <row r="645" ht="15.75" customHeight="1" x14ac:dyDescent="0.4"/>
    <row r="646" ht="15.75" customHeight="1" x14ac:dyDescent="0.4"/>
    <row r="647" ht="15.75" customHeight="1" x14ac:dyDescent="0.4"/>
    <row r="648" ht="15.75" customHeight="1" x14ac:dyDescent="0.4"/>
    <row r="649" ht="15.75" customHeight="1" x14ac:dyDescent="0.4"/>
    <row r="650" ht="15.75" customHeight="1" x14ac:dyDescent="0.4"/>
    <row r="651" ht="15.75" customHeight="1" x14ac:dyDescent="0.4"/>
    <row r="652" ht="15.75" customHeight="1" x14ac:dyDescent="0.4"/>
    <row r="653" ht="15.75" customHeight="1" x14ac:dyDescent="0.4"/>
    <row r="654" ht="15.75" customHeight="1" x14ac:dyDescent="0.4"/>
    <row r="655" ht="15.75" customHeight="1" x14ac:dyDescent="0.4"/>
    <row r="656" ht="15.75" customHeight="1" x14ac:dyDescent="0.4"/>
    <row r="657" ht="15.75" customHeight="1" x14ac:dyDescent="0.4"/>
    <row r="658" ht="15.75" customHeight="1" x14ac:dyDescent="0.4"/>
    <row r="659" ht="15.75" customHeight="1" x14ac:dyDescent="0.4"/>
    <row r="660" ht="15.75" customHeight="1" x14ac:dyDescent="0.4"/>
    <row r="661" ht="15.75" customHeight="1" x14ac:dyDescent="0.4"/>
    <row r="662" ht="15.75" customHeight="1" x14ac:dyDescent="0.4"/>
    <row r="663" ht="15.75" customHeight="1" x14ac:dyDescent="0.4"/>
    <row r="664" ht="15.75" customHeight="1" x14ac:dyDescent="0.4"/>
    <row r="665" ht="15.75" customHeight="1" x14ac:dyDescent="0.4"/>
    <row r="666" ht="15.75" customHeight="1" x14ac:dyDescent="0.4"/>
    <row r="667" ht="15.75" customHeight="1" x14ac:dyDescent="0.4"/>
    <row r="668" ht="15.75" customHeight="1" x14ac:dyDescent="0.4"/>
    <row r="669" ht="15.75" customHeight="1" x14ac:dyDescent="0.4"/>
    <row r="670" ht="15.75" customHeight="1" x14ac:dyDescent="0.4"/>
    <row r="671" ht="15.75" customHeight="1" x14ac:dyDescent="0.4"/>
    <row r="672" ht="15.75" customHeight="1" x14ac:dyDescent="0.4"/>
    <row r="673" ht="15.75" customHeight="1" x14ac:dyDescent="0.4"/>
    <row r="674" ht="15.75" customHeight="1" x14ac:dyDescent="0.4"/>
    <row r="675" ht="15.75" customHeight="1" x14ac:dyDescent="0.4"/>
    <row r="676" ht="15.75" customHeight="1" x14ac:dyDescent="0.4"/>
    <row r="677" ht="15.75" customHeight="1" x14ac:dyDescent="0.4"/>
    <row r="678" ht="15.75" customHeight="1" x14ac:dyDescent="0.4"/>
    <row r="679" ht="15.75" customHeight="1" x14ac:dyDescent="0.4"/>
    <row r="680" ht="15.75" customHeight="1" x14ac:dyDescent="0.4"/>
    <row r="681" ht="15.75" customHeight="1" x14ac:dyDescent="0.4"/>
    <row r="682" ht="15.75" customHeight="1" x14ac:dyDescent="0.4"/>
    <row r="683" ht="15.75" customHeight="1" x14ac:dyDescent="0.4"/>
    <row r="684" ht="15.75" customHeight="1" x14ac:dyDescent="0.4"/>
    <row r="685" ht="15.75" customHeight="1" x14ac:dyDescent="0.4"/>
    <row r="686" ht="15.75" customHeight="1" x14ac:dyDescent="0.4"/>
    <row r="687" ht="15.75" customHeight="1" x14ac:dyDescent="0.4"/>
    <row r="688" ht="15.75" customHeight="1" x14ac:dyDescent="0.4"/>
    <row r="689" ht="15.75" customHeight="1" x14ac:dyDescent="0.4"/>
    <row r="690" ht="15.75" customHeight="1" x14ac:dyDescent="0.4"/>
    <row r="691" ht="15.75" customHeight="1" x14ac:dyDescent="0.4"/>
    <row r="692" ht="15.75" customHeight="1" x14ac:dyDescent="0.4"/>
    <row r="693" ht="15.75" customHeight="1" x14ac:dyDescent="0.4"/>
    <row r="694" ht="15.75" customHeight="1" x14ac:dyDescent="0.4"/>
    <row r="695" ht="15.75" customHeight="1" x14ac:dyDescent="0.4"/>
    <row r="696" ht="15.75" customHeight="1" x14ac:dyDescent="0.4"/>
    <row r="697" ht="15.75" customHeight="1" x14ac:dyDescent="0.4"/>
    <row r="698" ht="15.75" customHeight="1" x14ac:dyDescent="0.4"/>
    <row r="699" ht="15.75" customHeight="1" x14ac:dyDescent="0.4"/>
    <row r="700" ht="15.75" customHeight="1" x14ac:dyDescent="0.4"/>
    <row r="701" ht="15.75" customHeight="1" x14ac:dyDescent="0.4"/>
    <row r="702" ht="15.75" customHeight="1" x14ac:dyDescent="0.4"/>
    <row r="703" ht="15.75" customHeight="1" x14ac:dyDescent="0.4"/>
    <row r="704" ht="15.75" customHeight="1" x14ac:dyDescent="0.4"/>
    <row r="705" ht="15.75" customHeight="1" x14ac:dyDescent="0.4"/>
    <row r="706" ht="15.75" customHeight="1" x14ac:dyDescent="0.4"/>
    <row r="707" ht="15.75" customHeight="1" x14ac:dyDescent="0.4"/>
    <row r="708" ht="15.75" customHeight="1" x14ac:dyDescent="0.4"/>
    <row r="709" ht="15.75" customHeight="1" x14ac:dyDescent="0.4"/>
    <row r="710" ht="15.75" customHeight="1" x14ac:dyDescent="0.4"/>
    <row r="711" ht="15.75" customHeight="1" x14ac:dyDescent="0.4"/>
    <row r="712" ht="15.75" customHeight="1" x14ac:dyDescent="0.4"/>
    <row r="713" ht="15.75" customHeight="1" x14ac:dyDescent="0.4"/>
    <row r="714" ht="15.75" customHeight="1" x14ac:dyDescent="0.4"/>
    <row r="715" ht="15.75" customHeight="1" x14ac:dyDescent="0.4"/>
    <row r="716" ht="15.75" customHeight="1" x14ac:dyDescent="0.4"/>
    <row r="717" ht="15.75" customHeight="1" x14ac:dyDescent="0.4"/>
    <row r="718" ht="15.75" customHeight="1" x14ac:dyDescent="0.4"/>
    <row r="719" ht="15.75" customHeight="1" x14ac:dyDescent="0.4"/>
    <row r="720" ht="15.75" customHeight="1" x14ac:dyDescent="0.4"/>
    <row r="721" ht="15.75" customHeight="1" x14ac:dyDescent="0.4"/>
    <row r="722" ht="15.75" customHeight="1" x14ac:dyDescent="0.4"/>
    <row r="723" ht="15.75" customHeight="1" x14ac:dyDescent="0.4"/>
    <row r="724" ht="15.75" customHeight="1" x14ac:dyDescent="0.4"/>
    <row r="725" ht="15.75" customHeight="1" x14ac:dyDescent="0.4"/>
    <row r="726" ht="15.75" customHeight="1" x14ac:dyDescent="0.4"/>
    <row r="727" ht="15.75" customHeight="1" x14ac:dyDescent="0.4"/>
    <row r="728" ht="15.75" customHeight="1" x14ac:dyDescent="0.4"/>
    <row r="729" ht="15.75" customHeight="1" x14ac:dyDescent="0.4"/>
    <row r="730" ht="15.75" customHeight="1" x14ac:dyDescent="0.4"/>
    <row r="731" ht="15.75" customHeight="1" x14ac:dyDescent="0.4"/>
    <row r="732" ht="15.75" customHeight="1" x14ac:dyDescent="0.4"/>
    <row r="733" ht="15.75" customHeight="1" x14ac:dyDescent="0.4"/>
    <row r="734" ht="15.75" customHeight="1" x14ac:dyDescent="0.4"/>
    <row r="735" ht="15.75" customHeight="1" x14ac:dyDescent="0.4"/>
    <row r="736" ht="15.75" customHeight="1" x14ac:dyDescent="0.4"/>
    <row r="737" ht="15.75" customHeight="1" x14ac:dyDescent="0.4"/>
    <row r="738" ht="15.75" customHeight="1" x14ac:dyDescent="0.4"/>
    <row r="739" ht="15.75" customHeight="1" x14ac:dyDescent="0.4"/>
    <row r="740" ht="15.75" customHeight="1" x14ac:dyDescent="0.4"/>
    <row r="741" ht="15.75" customHeight="1" x14ac:dyDescent="0.4"/>
    <row r="742" ht="15.75" customHeight="1" x14ac:dyDescent="0.4"/>
    <row r="743" ht="15.75" customHeight="1" x14ac:dyDescent="0.4"/>
    <row r="744" ht="15.75" customHeight="1" x14ac:dyDescent="0.4"/>
    <row r="745" ht="15.75" customHeight="1" x14ac:dyDescent="0.4"/>
    <row r="746" ht="15.75" customHeight="1" x14ac:dyDescent="0.4"/>
    <row r="747" ht="15.75" customHeight="1" x14ac:dyDescent="0.4"/>
    <row r="748" ht="15.75" customHeight="1" x14ac:dyDescent="0.4"/>
    <row r="749" ht="15.75" customHeight="1" x14ac:dyDescent="0.4"/>
    <row r="750" ht="15.75" customHeight="1" x14ac:dyDescent="0.4"/>
    <row r="751" ht="15.75" customHeight="1" x14ac:dyDescent="0.4"/>
    <row r="752" ht="15.75" customHeight="1" x14ac:dyDescent="0.4"/>
    <row r="753" ht="15.75" customHeight="1" x14ac:dyDescent="0.4"/>
    <row r="754" ht="15.75" customHeight="1" x14ac:dyDescent="0.4"/>
    <row r="755" ht="15.75" customHeight="1" x14ac:dyDescent="0.4"/>
    <row r="756" ht="15.75" customHeight="1" x14ac:dyDescent="0.4"/>
    <row r="757" ht="15.75" customHeight="1" x14ac:dyDescent="0.4"/>
    <row r="758" ht="15.75" customHeight="1" x14ac:dyDescent="0.4"/>
    <row r="759" ht="15.75" customHeight="1" x14ac:dyDescent="0.4"/>
    <row r="760" ht="15.75" customHeight="1" x14ac:dyDescent="0.4"/>
    <row r="761" ht="15.75" customHeight="1" x14ac:dyDescent="0.4"/>
    <row r="762" ht="15.75" customHeight="1" x14ac:dyDescent="0.4"/>
    <row r="763" ht="15.75" customHeight="1" x14ac:dyDescent="0.4"/>
    <row r="764" ht="15.75" customHeight="1" x14ac:dyDescent="0.4"/>
    <row r="765" ht="15.75" customHeight="1" x14ac:dyDescent="0.4"/>
    <row r="766" ht="15.75" customHeight="1" x14ac:dyDescent="0.4"/>
    <row r="767" ht="15.75" customHeight="1" x14ac:dyDescent="0.4"/>
    <row r="768" ht="15.75" customHeight="1" x14ac:dyDescent="0.4"/>
    <row r="769" ht="15.75" customHeight="1" x14ac:dyDescent="0.4"/>
    <row r="770" ht="15.75" customHeight="1" x14ac:dyDescent="0.4"/>
    <row r="771" ht="15.75" customHeight="1" x14ac:dyDescent="0.4"/>
    <row r="772" ht="15.75" customHeight="1" x14ac:dyDescent="0.4"/>
    <row r="773" ht="15.75" customHeight="1" x14ac:dyDescent="0.4"/>
    <row r="774" ht="15.75" customHeight="1" x14ac:dyDescent="0.4"/>
    <row r="775" ht="15.75" customHeight="1" x14ac:dyDescent="0.4"/>
    <row r="776" ht="15.75" customHeight="1" x14ac:dyDescent="0.4"/>
    <row r="777" ht="15.75" customHeight="1" x14ac:dyDescent="0.4"/>
    <row r="778" ht="15.75" customHeight="1" x14ac:dyDescent="0.4"/>
    <row r="779" ht="15.75" customHeight="1" x14ac:dyDescent="0.4"/>
    <row r="780" ht="15.75" customHeight="1" x14ac:dyDescent="0.4"/>
    <row r="781" ht="15.75" customHeight="1" x14ac:dyDescent="0.4"/>
    <row r="782" ht="15.75" customHeight="1" x14ac:dyDescent="0.4"/>
    <row r="783" ht="15.75" customHeight="1" x14ac:dyDescent="0.4"/>
    <row r="784" ht="15.75" customHeight="1" x14ac:dyDescent="0.4"/>
    <row r="785" ht="15.75" customHeight="1" x14ac:dyDescent="0.4"/>
    <row r="786" ht="15.75" customHeight="1" x14ac:dyDescent="0.4"/>
    <row r="787" ht="15.75" customHeight="1" x14ac:dyDescent="0.4"/>
    <row r="788" ht="15.75" customHeight="1" x14ac:dyDescent="0.4"/>
    <row r="789" ht="15.75" customHeight="1" x14ac:dyDescent="0.4"/>
    <row r="790" ht="15.75" customHeight="1" x14ac:dyDescent="0.4"/>
    <row r="791" ht="15.75" customHeight="1" x14ac:dyDescent="0.4"/>
    <row r="792" ht="15.75" customHeight="1" x14ac:dyDescent="0.4"/>
    <row r="793" ht="15.75" customHeight="1" x14ac:dyDescent="0.4"/>
    <row r="794" ht="15.75" customHeight="1" x14ac:dyDescent="0.4"/>
    <row r="795" ht="15.75" customHeight="1" x14ac:dyDescent="0.4"/>
    <row r="796" ht="15.75" customHeight="1" x14ac:dyDescent="0.4"/>
    <row r="797" ht="15.75" customHeight="1" x14ac:dyDescent="0.4"/>
    <row r="798" ht="15.75" customHeight="1" x14ac:dyDescent="0.4"/>
    <row r="799" ht="15.75" customHeight="1" x14ac:dyDescent="0.4"/>
    <row r="800" ht="15.75" customHeight="1" x14ac:dyDescent="0.4"/>
    <row r="801" ht="15.75" customHeight="1" x14ac:dyDescent="0.4"/>
    <row r="802" ht="15.75" customHeight="1" x14ac:dyDescent="0.4"/>
    <row r="803" ht="15.75" customHeight="1" x14ac:dyDescent="0.4"/>
    <row r="804" ht="15.75" customHeight="1" x14ac:dyDescent="0.4"/>
    <row r="805" ht="15.75" customHeight="1" x14ac:dyDescent="0.4"/>
    <row r="806" ht="15.75" customHeight="1" x14ac:dyDescent="0.4"/>
    <row r="807" ht="15.75" customHeight="1" x14ac:dyDescent="0.4"/>
    <row r="808" ht="15.75" customHeight="1" x14ac:dyDescent="0.4"/>
    <row r="809" ht="15.75" customHeight="1" x14ac:dyDescent="0.4"/>
    <row r="810" ht="15.75" customHeight="1" x14ac:dyDescent="0.4"/>
    <row r="811" ht="15.75" customHeight="1" x14ac:dyDescent="0.4"/>
    <row r="812" ht="15.75" customHeight="1" x14ac:dyDescent="0.4"/>
    <row r="813" ht="15.75" customHeight="1" x14ac:dyDescent="0.4"/>
    <row r="814" ht="15.75" customHeight="1" x14ac:dyDescent="0.4"/>
    <row r="815" ht="15.75" customHeight="1" x14ac:dyDescent="0.4"/>
    <row r="816" ht="15.75" customHeight="1" x14ac:dyDescent="0.4"/>
    <row r="817" ht="15.75" customHeight="1" x14ac:dyDescent="0.4"/>
    <row r="818" ht="15.75" customHeight="1" x14ac:dyDescent="0.4"/>
    <row r="819" ht="15.75" customHeight="1" x14ac:dyDescent="0.4"/>
    <row r="820" ht="15.75" customHeight="1" x14ac:dyDescent="0.4"/>
    <row r="821" ht="15.75" customHeight="1" x14ac:dyDescent="0.4"/>
    <row r="822" ht="15.75" customHeight="1" x14ac:dyDescent="0.4"/>
    <row r="823" ht="15.75" customHeight="1" x14ac:dyDescent="0.4"/>
    <row r="824" ht="15.75" customHeight="1" x14ac:dyDescent="0.4"/>
    <row r="825" ht="15.75" customHeight="1" x14ac:dyDescent="0.4"/>
    <row r="826" ht="15.75" customHeight="1" x14ac:dyDescent="0.4"/>
    <row r="827" ht="15.75" customHeight="1" x14ac:dyDescent="0.4"/>
    <row r="828" ht="15.75" customHeight="1" x14ac:dyDescent="0.4"/>
    <row r="829" ht="15.75" customHeight="1" x14ac:dyDescent="0.4"/>
    <row r="830" ht="15.75" customHeight="1" x14ac:dyDescent="0.4"/>
    <row r="831" ht="15.75" customHeight="1" x14ac:dyDescent="0.4"/>
    <row r="832" ht="15.75" customHeight="1" x14ac:dyDescent="0.4"/>
    <row r="833" ht="15.75" customHeight="1" x14ac:dyDescent="0.4"/>
    <row r="834" ht="15.75" customHeight="1" x14ac:dyDescent="0.4"/>
    <row r="835" ht="15.75" customHeight="1" x14ac:dyDescent="0.4"/>
    <row r="836" ht="15.75" customHeight="1" x14ac:dyDescent="0.4"/>
    <row r="837" ht="15.75" customHeight="1" x14ac:dyDescent="0.4"/>
    <row r="838" ht="15.75" customHeight="1" x14ac:dyDescent="0.4"/>
    <row r="839" ht="15.75" customHeight="1" x14ac:dyDescent="0.4"/>
    <row r="840" ht="15.75" customHeight="1" x14ac:dyDescent="0.4"/>
    <row r="841" ht="15.75" customHeight="1" x14ac:dyDescent="0.4"/>
    <row r="842" ht="15.75" customHeight="1" x14ac:dyDescent="0.4"/>
    <row r="843" ht="15.75" customHeight="1" x14ac:dyDescent="0.4"/>
    <row r="844" ht="15.75" customHeight="1" x14ac:dyDescent="0.4"/>
    <row r="845" ht="15.75" customHeight="1" x14ac:dyDescent="0.4"/>
    <row r="846" ht="15.75" customHeight="1" x14ac:dyDescent="0.4"/>
    <row r="847" ht="15.75" customHeight="1" x14ac:dyDescent="0.4"/>
    <row r="848" ht="15.75" customHeight="1" x14ac:dyDescent="0.4"/>
    <row r="849" ht="15.75" customHeight="1" x14ac:dyDescent="0.4"/>
    <row r="850" ht="15.75" customHeight="1" x14ac:dyDescent="0.4"/>
    <row r="851" ht="15.75" customHeight="1" x14ac:dyDescent="0.4"/>
    <row r="852" ht="15.75" customHeight="1" x14ac:dyDescent="0.4"/>
    <row r="853" ht="15.75" customHeight="1" x14ac:dyDescent="0.4"/>
    <row r="854" ht="15.75" customHeight="1" x14ac:dyDescent="0.4"/>
    <row r="855" ht="15.75" customHeight="1" x14ac:dyDescent="0.4"/>
    <row r="856" ht="15.75" customHeight="1" x14ac:dyDescent="0.4"/>
    <row r="857" ht="15.75" customHeight="1" x14ac:dyDescent="0.4"/>
    <row r="858" ht="15.75" customHeight="1" x14ac:dyDescent="0.4"/>
    <row r="859" ht="15.75" customHeight="1" x14ac:dyDescent="0.4"/>
    <row r="860" ht="15.75" customHeight="1" x14ac:dyDescent="0.4"/>
    <row r="861" ht="15.75" customHeight="1" x14ac:dyDescent="0.4"/>
    <row r="862" ht="15.75" customHeight="1" x14ac:dyDescent="0.4"/>
    <row r="863" ht="15.75" customHeight="1" x14ac:dyDescent="0.4"/>
    <row r="864" ht="15.75" customHeight="1" x14ac:dyDescent="0.4"/>
    <row r="865" ht="15.75" customHeight="1" x14ac:dyDescent="0.4"/>
    <row r="866" ht="15.75" customHeight="1" x14ac:dyDescent="0.4"/>
    <row r="867" ht="15.75" customHeight="1" x14ac:dyDescent="0.4"/>
    <row r="868" ht="15.75" customHeight="1" x14ac:dyDescent="0.4"/>
    <row r="869" ht="15.75" customHeight="1" x14ac:dyDescent="0.4"/>
    <row r="870" ht="15.75" customHeight="1" x14ac:dyDescent="0.4"/>
    <row r="871" ht="15.75" customHeight="1" x14ac:dyDescent="0.4"/>
    <row r="872" ht="15.75" customHeight="1" x14ac:dyDescent="0.4"/>
    <row r="873" ht="15.75" customHeight="1" x14ac:dyDescent="0.4"/>
    <row r="874" ht="15.75" customHeight="1" x14ac:dyDescent="0.4"/>
    <row r="875" ht="15.75" customHeight="1" x14ac:dyDescent="0.4"/>
    <row r="876" ht="15.75" customHeight="1" x14ac:dyDescent="0.4"/>
    <row r="877" ht="15.75" customHeight="1" x14ac:dyDescent="0.4"/>
    <row r="878" ht="15.75" customHeight="1" x14ac:dyDescent="0.4"/>
    <row r="879" ht="15.75" customHeight="1" x14ac:dyDescent="0.4"/>
    <row r="880" ht="15.75" customHeight="1" x14ac:dyDescent="0.4"/>
    <row r="881" ht="15.75" customHeight="1" x14ac:dyDescent="0.4"/>
    <row r="882" ht="15.75" customHeight="1" x14ac:dyDescent="0.4"/>
    <row r="883" ht="15.75" customHeight="1" x14ac:dyDescent="0.4"/>
    <row r="884" ht="15.75" customHeight="1" x14ac:dyDescent="0.4"/>
    <row r="885" ht="15.75" customHeight="1" x14ac:dyDescent="0.4"/>
    <row r="886" ht="15.75" customHeight="1" x14ac:dyDescent="0.4"/>
    <row r="887" ht="15.75" customHeight="1" x14ac:dyDescent="0.4"/>
    <row r="888" ht="15.75" customHeight="1" x14ac:dyDescent="0.4"/>
    <row r="889" ht="15.75" customHeight="1" x14ac:dyDescent="0.4"/>
    <row r="890" ht="15.75" customHeight="1" x14ac:dyDescent="0.4"/>
    <row r="891" ht="15.75" customHeight="1" x14ac:dyDescent="0.4"/>
    <row r="892" ht="15.75" customHeight="1" x14ac:dyDescent="0.4"/>
    <row r="893" ht="15.75" customHeight="1" x14ac:dyDescent="0.4"/>
    <row r="894" ht="15.75" customHeight="1" x14ac:dyDescent="0.4"/>
    <row r="895" ht="15.75" customHeight="1" x14ac:dyDescent="0.4"/>
    <row r="896" ht="15.75" customHeight="1" x14ac:dyDescent="0.4"/>
    <row r="897" ht="15.75" customHeight="1" x14ac:dyDescent="0.4"/>
    <row r="898" ht="15.75" customHeight="1" x14ac:dyDescent="0.4"/>
    <row r="899" ht="15.75" customHeight="1" x14ac:dyDescent="0.4"/>
    <row r="900" ht="15.75" customHeight="1" x14ac:dyDescent="0.4"/>
    <row r="901" ht="15.75" customHeight="1" x14ac:dyDescent="0.4"/>
    <row r="902" ht="15.75" customHeight="1" x14ac:dyDescent="0.4"/>
    <row r="903" ht="15.75" customHeight="1" x14ac:dyDescent="0.4"/>
    <row r="904" ht="15.75" customHeight="1" x14ac:dyDescent="0.4"/>
    <row r="905" ht="15.75" customHeight="1" x14ac:dyDescent="0.4"/>
    <row r="906" ht="15.75" customHeight="1" x14ac:dyDescent="0.4"/>
    <row r="907" ht="15.75" customHeight="1" x14ac:dyDescent="0.4"/>
    <row r="908" ht="15.75" customHeight="1" x14ac:dyDescent="0.4"/>
    <row r="909" ht="15.75" customHeight="1" x14ac:dyDescent="0.4"/>
    <row r="910" ht="15.75" customHeight="1" x14ac:dyDescent="0.4"/>
    <row r="911" ht="15.75" customHeight="1" x14ac:dyDescent="0.4"/>
    <row r="912" ht="15.75" customHeight="1" x14ac:dyDescent="0.4"/>
    <row r="913" ht="15.75" customHeight="1" x14ac:dyDescent="0.4"/>
    <row r="914" ht="15.75" customHeight="1" x14ac:dyDescent="0.4"/>
    <row r="915" ht="15.75" customHeight="1" x14ac:dyDescent="0.4"/>
    <row r="916" ht="15.75" customHeight="1" x14ac:dyDescent="0.4"/>
    <row r="917" ht="15.75" customHeight="1" x14ac:dyDescent="0.4"/>
    <row r="918" ht="15.75" customHeight="1" x14ac:dyDescent="0.4"/>
    <row r="919" ht="15.75" customHeight="1" x14ac:dyDescent="0.4"/>
    <row r="920" ht="15.75" customHeight="1" x14ac:dyDescent="0.4"/>
    <row r="921" ht="15.75" customHeight="1" x14ac:dyDescent="0.4"/>
    <row r="922" ht="15.75" customHeight="1" x14ac:dyDescent="0.4"/>
    <row r="923" ht="15.75" customHeight="1" x14ac:dyDescent="0.4"/>
    <row r="924" ht="15.75" customHeight="1" x14ac:dyDescent="0.4"/>
    <row r="925" ht="15.75" customHeight="1" x14ac:dyDescent="0.4"/>
    <row r="926" ht="15.75" customHeight="1" x14ac:dyDescent="0.4"/>
    <row r="927" ht="15.75" customHeight="1" x14ac:dyDescent="0.4"/>
    <row r="928" ht="15.75" customHeight="1" x14ac:dyDescent="0.4"/>
    <row r="929" ht="15.75" customHeight="1" x14ac:dyDescent="0.4"/>
    <row r="930" ht="15.75" customHeight="1" x14ac:dyDescent="0.4"/>
    <row r="931" ht="15.75" customHeight="1" x14ac:dyDescent="0.4"/>
    <row r="932" ht="15.75" customHeight="1" x14ac:dyDescent="0.4"/>
    <row r="933" ht="15.75" customHeight="1" x14ac:dyDescent="0.4"/>
    <row r="934" ht="15.75" customHeight="1" x14ac:dyDescent="0.4"/>
    <row r="935" ht="15.75" customHeight="1" x14ac:dyDescent="0.4"/>
    <row r="936" ht="15.75" customHeight="1" x14ac:dyDescent="0.4"/>
    <row r="937" ht="15.75" customHeight="1" x14ac:dyDescent="0.4"/>
    <row r="938" ht="15.75" customHeight="1" x14ac:dyDescent="0.4"/>
    <row r="939" ht="15.75" customHeight="1" x14ac:dyDescent="0.4"/>
    <row r="940" ht="15.75" customHeight="1" x14ac:dyDescent="0.4"/>
    <row r="941" ht="15.75" customHeight="1" x14ac:dyDescent="0.4"/>
    <row r="942" ht="15.75" customHeight="1" x14ac:dyDescent="0.4"/>
    <row r="943" ht="15.75" customHeight="1" x14ac:dyDescent="0.4"/>
    <row r="944" ht="15.75" customHeight="1" x14ac:dyDescent="0.4"/>
    <row r="945" ht="15.75" customHeight="1" x14ac:dyDescent="0.4"/>
    <row r="946" ht="15.75" customHeight="1" x14ac:dyDescent="0.4"/>
    <row r="947" ht="15.75" customHeight="1" x14ac:dyDescent="0.4"/>
    <row r="948" ht="15.75" customHeight="1" x14ac:dyDescent="0.4"/>
    <row r="949" ht="15.75" customHeight="1" x14ac:dyDescent="0.4"/>
    <row r="950" ht="15.75" customHeight="1" x14ac:dyDescent="0.4"/>
    <row r="951" ht="15.75" customHeight="1" x14ac:dyDescent="0.4"/>
    <row r="952" ht="15.75" customHeight="1" x14ac:dyDescent="0.4"/>
    <row r="953" ht="15.75" customHeight="1" x14ac:dyDescent="0.4"/>
    <row r="954" ht="15.75" customHeight="1" x14ac:dyDescent="0.4"/>
    <row r="955" ht="15.75" customHeight="1" x14ac:dyDescent="0.4"/>
    <row r="956" ht="15.75" customHeight="1" x14ac:dyDescent="0.4"/>
    <row r="957" ht="15.75" customHeight="1" x14ac:dyDescent="0.4"/>
    <row r="958" ht="15.75" customHeight="1" x14ac:dyDescent="0.4"/>
    <row r="959" ht="15.75" customHeight="1" x14ac:dyDescent="0.4"/>
    <row r="960" ht="15.75" customHeight="1" x14ac:dyDescent="0.4"/>
    <row r="961" ht="15.75" customHeight="1" x14ac:dyDescent="0.4"/>
    <row r="962" ht="15.75" customHeight="1" x14ac:dyDescent="0.4"/>
    <row r="963" ht="15.75" customHeight="1" x14ac:dyDescent="0.4"/>
    <row r="964" ht="15.75" customHeight="1" x14ac:dyDescent="0.4"/>
    <row r="965" ht="15.75" customHeight="1" x14ac:dyDescent="0.4"/>
    <row r="966" ht="15.75" customHeight="1" x14ac:dyDescent="0.4"/>
    <row r="967" ht="15.75" customHeight="1" x14ac:dyDescent="0.4"/>
    <row r="968" ht="15.75" customHeight="1" x14ac:dyDescent="0.4"/>
    <row r="969" ht="15.75" customHeight="1" x14ac:dyDescent="0.4"/>
    <row r="970" ht="15.75" customHeight="1" x14ac:dyDescent="0.4"/>
    <row r="971" ht="15.75" customHeight="1" x14ac:dyDescent="0.4"/>
    <row r="972" ht="15.75" customHeight="1" x14ac:dyDescent="0.4"/>
    <row r="973" ht="15.75" customHeight="1" x14ac:dyDescent="0.4"/>
    <row r="974" ht="15.75" customHeight="1" x14ac:dyDescent="0.4"/>
    <row r="975" ht="15.75" customHeight="1" x14ac:dyDescent="0.4"/>
    <row r="976" ht="15.75" customHeight="1" x14ac:dyDescent="0.4"/>
    <row r="977" ht="15.75" customHeight="1" x14ac:dyDescent="0.4"/>
    <row r="978" ht="15.75" customHeight="1" x14ac:dyDescent="0.4"/>
    <row r="979" ht="15.75" customHeight="1" x14ac:dyDescent="0.4"/>
    <row r="980" ht="15.75" customHeight="1" x14ac:dyDescent="0.4"/>
    <row r="981" ht="15.75" customHeight="1" x14ac:dyDescent="0.4"/>
    <row r="982" ht="15.75" customHeight="1" x14ac:dyDescent="0.4"/>
    <row r="983" ht="15.75" customHeight="1" x14ac:dyDescent="0.4"/>
    <row r="984" ht="15.75" customHeight="1" x14ac:dyDescent="0.4"/>
    <row r="985" ht="15.75" customHeight="1" x14ac:dyDescent="0.4"/>
    <row r="986" ht="15.75" customHeight="1" x14ac:dyDescent="0.4"/>
    <row r="987" ht="15.75" customHeight="1" x14ac:dyDescent="0.4"/>
    <row r="988" ht="15.75" customHeight="1" x14ac:dyDescent="0.4"/>
    <row r="989" ht="15.75" customHeight="1" x14ac:dyDescent="0.4"/>
    <row r="990" ht="15.75" customHeight="1" x14ac:dyDescent="0.4"/>
    <row r="991" ht="15.75" customHeight="1" x14ac:dyDescent="0.4"/>
    <row r="992" ht="15.75" customHeight="1" x14ac:dyDescent="0.4"/>
    <row r="993" ht="15.75" customHeight="1" x14ac:dyDescent="0.4"/>
    <row r="994" ht="15.75" customHeight="1" x14ac:dyDescent="0.4"/>
    <row r="995" ht="15.75" customHeight="1" x14ac:dyDescent="0.4"/>
    <row r="996" ht="15.75" customHeight="1" x14ac:dyDescent="0.4"/>
    <row r="997" ht="15.75" customHeight="1" x14ac:dyDescent="0.4"/>
    <row r="998" ht="15.75" customHeight="1" x14ac:dyDescent="0.4"/>
    <row r="999" ht="15.75" customHeight="1" x14ac:dyDescent="0.4"/>
    <row r="1000" ht="15.75" customHeight="1" x14ac:dyDescent="0.4"/>
  </sheetData>
  <phoneticPr fontId="1"/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【店舗情報入力】（こちらのシートにご記入下さい）</vt:lpstr>
      <vt:lpstr>TMS店舗情報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2025-09-01T06:33:08Z</dcterms:created>
  <dcterms:modified xsi:type="dcterms:W3CDTF">2025-09-01T06:33:19Z</dcterms:modified>
</cp:coreProperties>
</file>